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Marianne Breinig</author>
  </authors>
  <commentList>
    <comment ref="N2" authorId="0">
      <text>
        <r>
          <rPr>
            <b/>
            <sz val="12"/>
            <rFont val="Tahoma"/>
            <family val="0"/>
          </rPr>
          <t>Marianne Breinig:</t>
        </r>
        <r>
          <rPr>
            <sz val="12"/>
            <rFont val="Tahoma"/>
            <family val="0"/>
          </rPr>
          <t xml:space="preserve">
k^2=2m(E-V)/hbar^2
2m/hbar^2=0.263/(eV-Å) if m is the electron mass.</t>
        </r>
      </text>
    </comment>
    <comment ref="G2" authorId="0">
      <text>
        <r>
          <rPr>
            <b/>
            <sz val="12"/>
            <rFont val="Tahoma"/>
            <family val="0"/>
          </rPr>
          <t>Marianne Breinig:</t>
        </r>
        <r>
          <rPr>
            <sz val="12"/>
            <rFont val="Tahoma"/>
            <family val="0"/>
          </rPr>
          <t xml:space="preserve">
Run Macro to find the eigenvalues of H.</t>
        </r>
      </text>
    </comment>
    <comment ref="G35" authorId="0">
      <text>
        <r>
          <rPr>
            <b/>
            <sz val="12"/>
            <rFont val="Tahoma"/>
            <family val="0"/>
          </rPr>
          <t>Marianne Breinig:</t>
        </r>
        <r>
          <rPr>
            <sz val="12"/>
            <rFont val="Tahoma"/>
            <family val="0"/>
          </rPr>
          <t xml:space="preserve">
All energies are measured in eV, all distance in Å.</t>
        </r>
      </text>
    </comment>
    <comment ref="D35" authorId="0">
      <text>
        <r>
          <rPr>
            <b/>
            <sz val="12"/>
            <rFont val="Tahoma"/>
            <family val="0"/>
          </rPr>
          <t>Marianne Breinig:</t>
        </r>
        <r>
          <rPr>
            <sz val="12"/>
            <rFont val="Tahoma"/>
            <family val="0"/>
          </rPr>
          <t xml:space="preserve">
The program integrates inward from r=10Å. It records an eigenvalue when u(0)=0.</t>
        </r>
      </text>
    </comment>
  </commentList>
</comments>
</file>

<file path=xl/sharedStrings.xml><?xml version="1.0" encoding="utf-8"?>
<sst xmlns="http://schemas.openxmlformats.org/spreadsheetml/2006/main" count="6" uniqueCount="6">
  <si>
    <t>E(trial)</t>
  </si>
  <si>
    <t>E(found)</t>
  </si>
  <si>
    <t>r</t>
  </si>
  <si>
    <t>psi(r)</t>
  </si>
  <si>
    <t>V(r)</t>
  </si>
  <si>
    <t>k^2(r)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</si>
</sst>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Tahoma"/>
      <family val="0"/>
    </font>
    <font>
      <b/>
      <sz val="12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3"/>
          <c:w val="0.9585"/>
          <c:h val="0.926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psi(r)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Sheet1!$A$2:$A$502</c:f>
              <c:numCache/>
            </c:numRef>
          </c:xVal>
          <c:yVal>
            <c:numRef>
              <c:f>Sheet1!$B$2:$B$502</c:f>
              <c:numCache/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</c:valAx>
      <c:valAx>
        <c:axId val="299291"/>
        <c:scaling>
          <c:orientation val="minMax"/>
        </c:scaling>
        <c:axPos val="l"/>
        <c:delete val="1"/>
        <c:majorTickMark val="out"/>
        <c:minorTickMark val="none"/>
        <c:tickLblPos val="nextTo"/>
        <c:crossAx val="5968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</c:valAx>
      <c:valAx>
        <c:axId val="24242581"/>
        <c:scaling>
          <c:orientation val="minMax"/>
          <c:max val="100"/>
          <c:min val="-150"/>
        </c:scaling>
        <c:axPos val="l"/>
        <c:delete val="1"/>
        <c:majorTickMark val="out"/>
        <c:minorTickMark val="none"/>
        <c:tickLblPos val="nextTo"/>
        <c:crossAx val="2693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9525</xdr:rowOff>
    </xdr:from>
    <xdr:to>
      <xdr:col>11</xdr:col>
      <xdr:colOff>438150</xdr:colOff>
      <xdr:row>22</xdr:row>
      <xdr:rowOff>104775</xdr:rowOff>
    </xdr:to>
    <xdr:graphicFrame>
      <xdr:nvGraphicFramePr>
        <xdr:cNvPr id="1" name="Chart 6"/>
        <xdr:cNvGraphicFramePr/>
      </xdr:nvGraphicFramePr>
      <xdr:xfrm>
        <a:off x="2495550" y="981075"/>
        <a:ext cx="47053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22</xdr:row>
      <xdr:rowOff>133350</xdr:rowOff>
    </xdr:from>
    <xdr:to>
      <xdr:col>11</xdr:col>
      <xdr:colOff>428625</xdr:colOff>
      <xdr:row>32</xdr:row>
      <xdr:rowOff>152400</xdr:rowOff>
    </xdr:to>
    <xdr:graphicFrame>
      <xdr:nvGraphicFramePr>
        <xdr:cNvPr id="2" name="Chart 7"/>
        <xdr:cNvGraphicFramePr/>
      </xdr:nvGraphicFramePr>
      <xdr:xfrm>
        <a:off x="2486025" y="3695700"/>
        <a:ext cx="470535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2"/>
  <sheetViews>
    <sheetView tabSelected="1" workbookViewId="0" topLeftCell="A1">
      <selection activeCell="D2" sqref="D2"/>
    </sheetView>
  </sheetViews>
  <sheetFormatPr defaultColWidth="9.140625" defaultRowHeight="12.75"/>
  <cols>
    <col min="3" max="3" width="9.57421875" style="0" bestFit="1" customWidth="1"/>
    <col min="5" max="5" width="9.57421875" style="0" bestFit="1" customWidth="1"/>
  </cols>
  <sheetData>
    <row r="1" spans="1:13" ht="12.75">
      <c r="A1" t="s">
        <v>2</v>
      </c>
      <c r="B1" t="s">
        <v>3</v>
      </c>
      <c r="C1" t="s">
        <v>4</v>
      </c>
      <c r="E1" t="s">
        <v>0</v>
      </c>
      <c r="F1" t="s">
        <v>1</v>
      </c>
      <c r="M1" t="s">
        <v>5</v>
      </c>
    </row>
    <row r="2" spans="1:13" ht="12.75">
      <c r="A2">
        <v>1E-06</v>
      </c>
      <c r="B2" s="1">
        <f aca="true" t="shared" si="0" ref="B2:B65">(-(1+0.0004*M4/12)*B4+(2-0.004*M3/12)*B3)/(1+0.0004*M2/12)</f>
        <v>-1.2845646839130816E-81</v>
      </c>
      <c r="C2">
        <f>-14.3998/A2</f>
        <v>-14399800.000000002</v>
      </c>
      <c r="E2" s="1">
        <v>0</v>
      </c>
      <c r="M2">
        <f>0.263*($E$2-C2)</f>
        <v>3787147.400000001</v>
      </c>
    </row>
    <row r="3" spans="1:13" ht="12.75">
      <c r="A3">
        <f>+A2+0.02</f>
        <v>0.020001</v>
      </c>
      <c r="B3" s="1">
        <f t="shared" si="0"/>
        <v>-2.0646555992150297E-79</v>
      </c>
      <c r="C3">
        <f aca="true" t="shared" si="1" ref="C3:C66">-14.3998/A3</f>
        <v>-719.954002299885</v>
      </c>
      <c r="M3">
        <f aca="true" t="shared" si="2" ref="M3:M66">0.263*($E$2-C3)</f>
        <v>189.34790260486977</v>
      </c>
    </row>
    <row r="4" spans="1:13" ht="12.75">
      <c r="A4">
        <f aca="true" t="shared" si="3" ref="A4:A67">+A3+0.02</f>
        <v>0.040001</v>
      </c>
      <c r="B4" s="1">
        <f t="shared" si="0"/>
        <v>-2.357102156430999E-79</v>
      </c>
      <c r="C4">
        <f t="shared" si="1"/>
        <v>-359.98600034999123</v>
      </c>
      <c r="M4">
        <f t="shared" si="2"/>
        <v>94.6763180920477</v>
      </c>
    </row>
    <row r="5" spans="1:13" ht="12.75">
      <c r="A5">
        <f t="shared" si="3"/>
        <v>0.060001</v>
      </c>
      <c r="B5" s="1">
        <f t="shared" si="0"/>
        <v>-2.5567509492613307E-79</v>
      </c>
      <c r="C5">
        <f t="shared" si="1"/>
        <v>-239.99266678888688</v>
      </c>
      <c r="M5">
        <f t="shared" si="2"/>
        <v>63.11807136547725</v>
      </c>
    </row>
    <row r="6" spans="1:13" ht="12.75">
      <c r="A6">
        <f t="shared" si="3"/>
        <v>0.080001</v>
      </c>
      <c r="B6" s="1">
        <f t="shared" si="0"/>
        <v>-2.69092245709646E-79</v>
      </c>
      <c r="C6">
        <f t="shared" si="1"/>
        <v>-179.99525005937426</v>
      </c>
      <c r="M6">
        <f t="shared" si="2"/>
        <v>47.33875076561543</v>
      </c>
    </row>
    <row r="7" spans="1:13" ht="12.75">
      <c r="A7">
        <f t="shared" si="3"/>
        <v>0.100001</v>
      </c>
      <c r="B7" s="1">
        <f t="shared" si="0"/>
        <v>-2.773751589102285E-79</v>
      </c>
      <c r="C7">
        <f t="shared" si="1"/>
        <v>-143.99656003439966</v>
      </c>
      <c r="M7">
        <f t="shared" si="2"/>
        <v>37.87109528904711</v>
      </c>
    </row>
    <row r="8" spans="1:13" ht="12.75">
      <c r="A8">
        <f t="shared" si="3"/>
        <v>0.12000100000000001</v>
      </c>
      <c r="B8" s="1">
        <f t="shared" si="0"/>
        <v>-2.81435891415944E-79</v>
      </c>
      <c r="C8">
        <f t="shared" si="1"/>
        <v>-119.99733335555537</v>
      </c>
      <c r="M8">
        <f t="shared" si="2"/>
        <v>31.559298672511062</v>
      </c>
    </row>
    <row r="9" spans="1:13" ht="12.75">
      <c r="A9">
        <f t="shared" si="3"/>
        <v>0.14000100000000001</v>
      </c>
      <c r="B9" s="1">
        <f t="shared" si="0"/>
        <v>-2.8193161768050846E-79</v>
      </c>
      <c r="C9">
        <f t="shared" si="1"/>
        <v>-102.85497960728851</v>
      </c>
      <c r="M9">
        <f t="shared" si="2"/>
        <v>27.05085963671688</v>
      </c>
    </row>
    <row r="10" spans="1:13" ht="12.75">
      <c r="A10">
        <f t="shared" si="3"/>
        <v>0.160001</v>
      </c>
      <c r="B10" s="1">
        <f t="shared" si="0"/>
        <v>-2.7936869829698634E-79</v>
      </c>
      <c r="C10">
        <f t="shared" si="1"/>
        <v>-89.99818751132806</v>
      </c>
      <c r="M10">
        <f t="shared" si="2"/>
        <v>23.669523315479278</v>
      </c>
    </row>
    <row r="11" spans="1:13" ht="12.75">
      <c r="A11">
        <f t="shared" si="3"/>
        <v>0.180001</v>
      </c>
      <c r="B11" s="1">
        <f t="shared" si="0"/>
        <v>-2.7415511746983526E-79</v>
      </c>
      <c r="C11">
        <f t="shared" si="1"/>
        <v>-79.99844445308638</v>
      </c>
      <c r="M11">
        <f t="shared" si="2"/>
        <v>21.03959089116172</v>
      </c>
    </row>
    <row r="12" spans="1:13" ht="12.75">
      <c r="A12">
        <f t="shared" si="3"/>
        <v>0.20000099999999998</v>
      </c>
      <c r="B12" s="1">
        <f t="shared" si="0"/>
        <v>-2.6663012158750458E-79</v>
      </c>
      <c r="C12">
        <f t="shared" si="1"/>
        <v>-71.99864000679997</v>
      </c>
      <c r="M12">
        <f t="shared" si="2"/>
        <v>18.935642321788393</v>
      </c>
    </row>
    <row r="13" spans="1:13" ht="12.75">
      <c r="A13">
        <f t="shared" si="3"/>
        <v>0.22000099999999997</v>
      </c>
      <c r="B13" s="1">
        <f t="shared" si="0"/>
        <v>-2.5708240194616562E-79</v>
      </c>
      <c r="C13">
        <f t="shared" si="1"/>
        <v>-65.4533388484598</v>
      </c>
      <c r="M13">
        <f t="shared" si="2"/>
        <v>17.214228117144927</v>
      </c>
    </row>
    <row r="14" spans="1:13" ht="12.75">
      <c r="A14">
        <f t="shared" si="3"/>
        <v>0.24000099999999996</v>
      </c>
      <c r="B14" s="1">
        <f t="shared" si="0"/>
        <v>-2.4576196172251866E-79</v>
      </c>
      <c r="C14">
        <f t="shared" si="1"/>
        <v>-59.99891667118055</v>
      </c>
      <c r="M14">
        <f t="shared" si="2"/>
        <v>15.779715084520486</v>
      </c>
    </row>
    <row r="15" spans="1:13" ht="12.75">
      <c r="A15">
        <f t="shared" si="3"/>
        <v>0.260001</v>
      </c>
      <c r="B15" s="1">
        <f t="shared" si="0"/>
        <v>-2.3288824688790606E-79</v>
      </c>
      <c r="C15">
        <f t="shared" si="1"/>
        <v>-55.38363313987254</v>
      </c>
      <c r="M15">
        <f t="shared" si="2"/>
        <v>14.56589551578648</v>
      </c>
    </row>
    <row r="16" spans="1:13" ht="12.75">
      <c r="A16">
        <f t="shared" si="3"/>
        <v>0.280001</v>
      </c>
      <c r="B16" s="1">
        <f t="shared" si="0"/>
        <v>-2.1865594076701993E-79</v>
      </c>
      <c r="C16">
        <f t="shared" si="1"/>
        <v>-51.42767347259474</v>
      </c>
      <c r="M16">
        <f t="shared" si="2"/>
        <v>13.525478123292418</v>
      </c>
    </row>
    <row r="17" spans="1:13" ht="12.75">
      <c r="A17">
        <f t="shared" si="3"/>
        <v>0.300001</v>
      </c>
      <c r="B17" s="1">
        <f t="shared" si="0"/>
        <v>-2.0323923014082476E-79</v>
      </c>
      <c r="C17">
        <f t="shared" si="1"/>
        <v>-47.99917333608888</v>
      </c>
      <c r="M17">
        <f t="shared" si="2"/>
        <v>12.623782587391377</v>
      </c>
    </row>
    <row r="18" spans="1:13" ht="12.75">
      <c r="A18">
        <f t="shared" si="3"/>
        <v>0.32000100000000004</v>
      </c>
      <c r="B18" s="1">
        <f t="shared" si="0"/>
        <v>-1.867950333047967E-79</v>
      </c>
      <c r="C18">
        <f t="shared" si="1"/>
        <v>-44.99923437739257</v>
      </c>
      <c r="M18">
        <f t="shared" si="2"/>
        <v>11.834798641254245</v>
      </c>
    </row>
    <row r="19" spans="1:13" ht="12.75">
      <c r="A19">
        <f t="shared" si="3"/>
        <v>0.34000100000000005</v>
      </c>
      <c r="B19" s="1">
        <f t="shared" si="0"/>
        <v>-1.6946550052031818E-79</v>
      </c>
      <c r="C19">
        <f t="shared" si="1"/>
        <v>-42.35222837579889</v>
      </c>
      <c r="M19">
        <f t="shared" si="2"/>
        <v>11.138636062835108</v>
      </c>
    </row>
    <row r="20" spans="1:13" ht="12.75">
      <c r="A20">
        <f t="shared" si="3"/>
        <v>0.36000100000000007</v>
      </c>
      <c r="B20" s="1">
        <f t="shared" si="0"/>
        <v>-1.513799904718647E-79</v>
      </c>
      <c r="C20">
        <f t="shared" si="1"/>
        <v>-39.99933333518518</v>
      </c>
      <c r="M20">
        <f t="shared" si="2"/>
        <v>10.519824667153703</v>
      </c>
    </row>
    <row r="21" spans="1:13" ht="12.75">
      <c r="A21">
        <f t="shared" si="3"/>
        <v>0.3800010000000001</v>
      </c>
      <c r="B21" s="1">
        <f t="shared" si="0"/>
        <v>-1.3265666040868174E-79</v>
      </c>
      <c r="C21">
        <f t="shared" si="1"/>
        <v>-37.89411080497156</v>
      </c>
      <c r="M21">
        <f t="shared" si="2"/>
        <v>9.96615114170752</v>
      </c>
    </row>
    <row r="22" spans="1:13" ht="12.75">
      <c r="A22">
        <f t="shared" si="3"/>
        <v>0.4000010000000001</v>
      </c>
      <c r="B22" s="1">
        <f t="shared" si="0"/>
        <v>-1.1340376556252283E-79</v>
      </c>
      <c r="C22">
        <f t="shared" si="1"/>
        <v>-35.99941000147499</v>
      </c>
      <c r="M22">
        <f t="shared" si="2"/>
        <v>9.467844830387923</v>
      </c>
    </row>
    <row r="23" spans="1:13" ht="12.75">
      <c r="A23">
        <f t="shared" si="3"/>
        <v>0.4200010000000001</v>
      </c>
      <c r="B23" s="1">
        <f t="shared" si="0"/>
        <v>-9.37207357698147E-80</v>
      </c>
      <c r="C23">
        <f t="shared" si="1"/>
        <v>-34.285156463913175</v>
      </c>
      <c r="M23">
        <f t="shared" si="2"/>
        <v>9.016996150009165</v>
      </c>
    </row>
    <row r="24" spans="1:13" ht="12.75">
      <c r="A24">
        <f t="shared" si="3"/>
        <v>0.44000100000000014</v>
      </c>
      <c r="B24" s="1">
        <f t="shared" si="0"/>
        <v>-7.369907857015367E-80</v>
      </c>
      <c r="C24">
        <f t="shared" si="1"/>
        <v>-32.72674380285498</v>
      </c>
      <c r="M24">
        <f t="shared" si="2"/>
        <v>8.607133620150861</v>
      </c>
    </row>
    <row r="25" spans="1:13" ht="12.75">
      <c r="A25">
        <f t="shared" si="3"/>
        <v>0.46000100000000016</v>
      </c>
      <c r="B25" s="1">
        <f t="shared" si="0"/>
        <v>-5.342314518065882E-80</v>
      </c>
      <c r="C25">
        <f t="shared" si="1"/>
        <v>-31.303844991641313</v>
      </c>
      <c r="M25">
        <f t="shared" si="2"/>
        <v>8.232911232801666</v>
      </c>
    </row>
    <row r="26" spans="1:13" ht="12.75">
      <c r="A26">
        <f t="shared" si="3"/>
        <v>0.4800010000000002</v>
      </c>
      <c r="B26" s="1">
        <f t="shared" si="0"/>
        <v>-3.297078668151899E-80</v>
      </c>
      <c r="C26">
        <f t="shared" si="1"/>
        <v>-29.999520834331587</v>
      </c>
      <c r="M26">
        <f t="shared" si="2"/>
        <v>7.889873979429208</v>
      </c>
    </row>
    <row r="27" spans="1:13" ht="12.75">
      <c r="A27">
        <f t="shared" si="3"/>
        <v>0.5000010000000001</v>
      </c>
      <c r="B27" s="1">
        <f t="shared" si="0"/>
        <v>-1.2413921247634228E-80</v>
      </c>
      <c r="C27">
        <f t="shared" si="1"/>
        <v>-28.799542400915193</v>
      </c>
      <c r="M27">
        <f t="shared" si="2"/>
        <v>7.574279651440696</v>
      </c>
    </row>
    <row r="28" spans="1:13" ht="12.75">
      <c r="A28">
        <f t="shared" si="3"/>
        <v>0.5200010000000002</v>
      </c>
      <c r="B28" s="1">
        <f t="shared" si="0"/>
        <v>8.180971478265887E-81</v>
      </c>
      <c r="C28">
        <f t="shared" si="1"/>
        <v>-27.691869823327256</v>
      </c>
      <c r="M28">
        <f t="shared" si="2"/>
        <v>7.282961763535068</v>
      </c>
    </row>
    <row r="29" spans="1:13" ht="12.75">
      <c r="A29">
        <f t="shared" si="3"/>
        <v>0.5400010000000002</v>
      </c>
      <c r="B29" s="1">
        <f t="shared" si="0"/>
        <v>2.8752416283533883E-80</v>
      </c>
      <c r="C29">
        <f t="shared" si="1"/>
        <v>-26.666246914357558</v>
      </c>
      <c r="M29">
        <f t="shared" si="2"/>
        <v>7.013222938476038</v>
      </c>
    </row>
    <row r="30" spans="1:13" ht="12.75">
      <c r="A30">
        <f t="shared" si="3"/>
        <v>0.5600010000000002</v>
      </c>
      <c r="B30" s="1">
        <f t="shared" si="0"/>
        <v>4.924355859918252E-80</v>
      </c>
      <c r="C30">
        <f t="shared" si="1"/>
        <v>-25.713882653780967</v>
      </c>
      <c r="M30">
        <f t="shared" si="2"/>
        <v>6.762751137944394</v>
      </c>
    </row>
    <row r="31" spans="1:13" ht="12.75">
      <c r="A31">
        <f t="shared" si="3"/>
        <v>0.5800010000000002</v>
      </c>
      <c r="B31" s="1">
        <f t="shared" si="0"/>
        <v>6.960182307372259E-80</v>
      </c>
      <c r="C31">
        <f t="shared" si="1"/>
        <v>-24.827198573795556</v>
      </c>
      <c r="M31">
        <f t="shared" si="2"/>
        <v>6.5295532249082315</v>
      </c>
    </row>
    <row r="32" spans="1:13" ht="12.75">
      <c r="A32">
        <f t="shared" si="3"/>
        <v>0.6000010000000002</v>
      </c>
      <c r="B32" s="1">
        <f t="shared" si="0"/>
        <v>8.977860808912033E-80</v>
      </c>
      <c r="C32">
        <f t="shared" si="1"/>
        <v>-23.99962666728888</v>
      </c>
      <c r="M32">
        <f t="shared" si="2"/>
        <v>6.311901813496975</v>
      </c>
    </row>
    <row r="33" spans="1:13" ht="12.75">
      <c r="A33">
        <f t="shared" si="3"/>
        <v>0.6200010000000002</v>
      </c>
      <c r="B33" s="1">
        <f t="shared" si="0"/>
        <v>1.0972901099501819E-79</v>
      </c>
      <c r="C33">
        <f t="shared" si="1"/>
        <v>-23.2254464105703</v>
      </c>
      <c r="M33">
        <f t="shared" si="2"/>
        <v>6.108292405979989</v>
      </c>
    </row>
    <row r="34" spans="1:13" ht="12.75">
      <c r="A34">
        <f t="shared" si="3"/>
        <v>0.6400010000000003</v>
      </c>
      <c r="B34" s="1">
        <f t="shared" si="0"/>
        <v>1.2941157977439124E-79</v>
      </c>
      <c r="C34">
        <f t="shared" si="1"/>
        <v>-22.499652344293203</v>
      </c>
      <c r="M34">
        <f t="shared" si="2"/>
        <v>5.9174085665491125</v>
      </c>
    </row>
    <row r="35" spans="1:13" ht="12.75">
      <c r="A35">
        <f t="shared" si="3"/>
        <v>0.6600010000000003</v>
      </c>
      <c r="B35" s="1">
        <f t="shared" si="0"/>
        <v>1.487880875957736E-79</v>
      </c>
      <c r="C35">
        <f t="shared" si="1"/>
        <v>-21.817845730536764</v>
      </c>
      <c r="M35">
        <f t="shared" si="2"/>
        <v>5.738093427131169</v>
      </c>
    </row>
    <row r="36" spans="1:13" ht="12.75">
      <c r="A36">
        <f t="shared" si="3"/>
        <v>0.6800010000000003</v>
      </c>
      <c r="B36" s="1">
        <f t="shared" si="0"/>
        <v>1.6782332729973E-79</v>
      </c>
      <c r="C36">
        <f t="shared" si="1"/>
        <v>-21.176145329198036</v>
      </c>
      <c r="M36">
        <f t="shared" si="2"/>
        <v>5.569326221579083</v>
      </c>
    </row>
    <row r="37" spans="1:13" ht="12.75">
      <c r="A37">
        <f t="shared" si="3"/>
        <v>0.7000010000000003</v>
      </c>
      <c r="B37" s="1">
        <f t="shared" si="0"/>
        <v>1.864849233442507E-79</v>
      </c>
      <c r="C37">
        <f t="shared" si="1"/>
        <v>-20.571113469837893</v>
      </c>
      <c r="M37">
        <f t="shared" si="2"/>
        <v>5.410202842567366</v>
      </c>
    </row>
    <row r="38" spans="1:13" ht="12.75">
      <c r="A38">
        <f t="shared" si="3"/>
        <v>0.7200010000000003</v>
      </c>
      <c r="B38" s="1">
        <f t="shared" si="0"/>
        <v>2.04743159120616E-79</v>
      </c>
      <c r="C38">
        <f t="shared" si="1"/>
        <v>-19.99969444486882</v>
      </c>
      <c r="M38">
        <f t="shared" si="2"/>
        <v>5.2599196390005</v>
      </c>
    </row>
    <row r="39" spans="1:13" ht="12.75">
      <c r="A39">
        <f t="shared" si="3"/>
        <v>0.7400010000000004</v>
      </c>
      <c r="B39" s="1">
        <f t="shared" si="0"/>
        <v>2.2257081786725138E-79</v>
      </c>
      <c r="C39">
        <f t="shared" si="1"/>
        <v>-19.45916289302311</v>
      </c>
      <c r="M39">
        <f t="shared" si="2"/>
        <v>5.1177598408650775</v>
      </c>
    </row>
    <row r="40" spans="1:13" ht="12.75">
      <c r="A40">
        <f t="shared" si="3"/>
        <v>0.7600010000000004</v>
      </c>
      <c r="B40" s="1">
        <f t="shared" si="0"/>
        <v>2.399430356688678E-79</v>
      </c>
      <c r="C40">
        <f t="shared" si="1"/>
        <v>-18.947080332789028</v>
      </c>
      <c r="M40">
        <f t="shared" si="2"/>
        <v>4.983082127523515</v>
      </c>
    </row>
    <row r="41" spans="1:13" ht="12.75">
      <c r="A41">
        <f t="shared" si="3"/>
        <v>0.7800010000000004</v>
      </c>
      <c r="B41" s="1">
        <f t="shared" si="0"/>
        <v>2.5683716524308197E-79</v>
      </c>
      <c r="C41">
        <f t="shared" si="1"/>
        <v>-18.461258383002065</v>
      </c>
      <c r="M41">
        <f t="shared" si="2"/>
        <v>4.855310954729544</v>
      </c>
    </row>
    <row r="42" spans="1:13" ht="12.75">
      <c r="A42">
        <f t="shared" si="3"/>
        <v>0.8000010000000004</v>
      </c>
      <c r="B42" s="1">
        <f t="shared" si="0"/>
        <v>2.732326493955331E-79</v>
      </c>
      <c r="C42">
        <f t="shared" si="1"/>
        <v>-17.999727500340615</v>
      </c>
      <c r="M42">
        <f t="shared" si="2"/>
        <v>4.733928332589582</v>
      </c>
    </row>
    <row r="43" spans="1:13" ht="12.75">
      <c r="A43">
        <f t="shared" si="3"/>
        <v>0.8200010000000004</v>
      </c>
      <c r="B43" s="1">
        <f t="shared" si="0"/>
        <v>2.89110903174138E-79</v>
      </c>
      <c r="C43">
        <f t="shared" si="1"/>
        <v>-17.560710291816708</v>
      </c>
      <c r="M43">
        <f t="shared" si="2"/>
        <v>4.6184668067477945</v>
      </c>
    </row>
    <row r="44" spans="1:13" ht="12.75">
      <c r="A44">
        <f t="shared" si="3"/>
        <v>0.8400010000000004</v>
      </c>
      <c r="B44" s="1">
        <f t="shared" si="0"/>
        <v>3.0445520387898125E-79</v>
      </c>
      <c r="C44">
        <f t="shared" si="1"/>
        <v>-17.142598639763516</v>
      </c>
      <c r="M44">
        <f t="shared" si="2"/>
        <v>4.508503442257805</v>
      </c>
    </row>
    <row r="45" spans="1:13" ht="12.75">
      <c r="A45">
        <f t="shared" si="3"/>
        <v>0.8600010000000005</v>
      </c>
      <c r="B45" s="1">
        <f t="shared" si="0"/>
        <v>3.192505881907241E-79</v>
      </c>
      <c r="C45">
        <f t="shared" si="1"/>
        <v>-16.743934018681365</v>
      </c>
      <c r="M45">
        <f t="shared" si="2"/>
        <v>4.403654646913199</v>
      </c>
    </row>
    <row r="46" spans="1:13" ht="12.75">
      <c r="A46">
        <f t="shared" si="3"/>
        <v>0.8800010000000005</v>
      </c>
      <c r="B46" s="1">
        <f t="shared" si="0"/>
        <v>3.334837557707747E-79</v>
      </c>
      <c r="C46">
        <f t="shared" si="1"/>
        <v>-16.363390496147154</v>
      </c>
      <c r="M46">
        <f t="shared" si="2"/>
        <v>4.303571700486701</v>
      </c>
    </row>
    <row r="47" spans="1:13" ht="12.75">
      <c r="A47">
        <f t="shared" si="3"/>
        <v>0.9000010000000005</v>
      </c>
      <c r="B47" s="1">
        <f t="shared" si="0"/>
        <v>3.471429787635491E-79</v>
      </c>
      <c r="C47">
        <f t="shared" si="1"/>
        <v>-15.999760000266658</v>
      </c>
      <c r="M47">
        <f t="shared" si="2"/>
        <v>4.207936880070132</v>
      </c>
    </row>
    <row r="48" spans="1:13" ht="12.75">
      <c r="A48">
        <f t="shared" si="3"/>
        <v>0.9200010000000005</v>
      </c>
      <c r="B48" s="1">
        <f t="shared" si="0"/>
        <v>3.602180166972038E-79</v>
      </c>
      <c r="C48">
        <f t="shared" si="1"/>
        <v>-15.651939508761396</v>
      </c>
      <c r="M48">
        <f t="shared" si="2"/>
        <v>4.116460090804248</v>
      </c>
    </row>
    <row r="49" spans="1:13" ht="12.75">
      <c r="A49">
        <f t="shared" si="3"/>
        <v>0.9400010000000005</v>
      </c>
      <c r="B49" s="1">
        <f t="shared" si="0"/>
        <v>3.727000363360416E-79</v>
      </c>
      <c r="C49">
        <f t="shared" si="1"/>
        <v>-15.318919873489488</v>
      </c>
      <c r="M49">
        <f t="shared" si="2"/>
        <v>4.028875926727736</v>
      </c>
    </row>
    <row r="50" spans="1:13" ht="12.75">
      <c r="A50">
        <f t="shared" si="3"/>
        <v>0.9600010000000005</v>
      </c>
      <c r="B50" s="1">
        <f t="shared" si="0"/>
        <v>3.845815360868725E-79</v>
      </c>
      <c r="C50">
        <f t="shared" si="1"/>
        <v>-14.999776041899949</v>
      </c>
      <c r="M50">
        <f t="shared" si="2"/>
        <v>3.9449410990196867</v>
      </c>
    </row>
    <row r="51" spans="1:13" ht="12.75">
      <c r="A51">
        <f t="shared" si="3"/>
        <v>0.9800010000000006</v>
      </c>
      <c r="B51" s="1">
        <f t="shared" si="0"/>
        <v>3.958562746041529E-79</v>
      </c>
      <c r="C51">
        <f t="shared" si="1"/>
        <v>-14.69365847585869</v>
      </c>
      <c r="M51">
        <f t="shared" si="2"/>
        <v>3.864432179150836</v>
      </c>
    </row>
    <row r="52" spans="1:13" ht="12.75">
      <c r="A52">
        <f t="shared" si="3"/>
        <v>1.0000010000000006</v>
      </c>
      <c r="B52" s="1">
        <f t="shared" si="0"/>
        <v>4.065192032757395E-79</v>
      </c>
      <c r="C52">
        <f t="shared" si="1"/>
        <v>-14.399785600214392</v>
      </c>
      <c r="M52">
        <f t="shared" si="2"/>
        <v>3.787143612856385</v>
      </c>
    </row>
    <row r="53" spans="1:13" ht="12.75">
      <c r="A53">
        <f t="shared" si="3"/>
        <v>1.0200010000000006</v>
      </c>
      <c r="B53" s="1">
        <f t="shared" si="0"/>
        <v>4.165664023034079E-79</v>
      </c>
      <c r="C53">
        <f t="shared" si="1"/>
        <v>-14.117437139767503</v>
      </c>
      <c r="M53">
        <f t="shared" si="2"/>
        <v>3.7128859677588535</v>
      </c>
    </row>
    <row r="54" spans="1:13" ht="12.75">
      <c r="A54">
        <f t="shared" si="3"/>
        <v>1.0400010000000006</v>
      </c>
      <c r="B54" s="1">
        <f t="shared" si="0"/>
        <v>4.2599502012058317E-79</v>
      </c>
      <c r="C54">
        <f t="shared" si="1"/>
        <v>-13.845948225049776</v>
      </c>
      <c r="M54">
        <f t="shared" si="2"/>
        <v>3.641484383188091</v>
      </c>
    </row>
    <row r="55" spans="1:13" ht="12.75">
      <c r="A55">
        <f t="shared" si="3"/>
        <v>1.0600010000000006</v>
      </c>
      <c r="B55" s="1">
        <f t="shared" si="0"/>
        <v>4.3480321591459346E-79</v>
      </c>
      <c r="C55">
        <f t="shared" si="1"/>
        <v>-13.584704165373422</v>
      </c>
      <c r="M55">
        <f t="shared" si="2"/>
        <v>3.57277719549321</v>
      </c>
    </row>
    <row r="56" spans="1:13" ht="12.75">
      <c r="A56">
        <f t="shared" si="3"/>
        <v>1.0800010000000007</v>
      </c>
      <c r="B56" s="1">
        <f t="shared" si="0"/>
        <v>4.429901050426712E-79</v>
      </c>
      <c r="C56">
        <f t="shared" si="1"/>
        <v>-13.333135802652027</v>
      </c>
      <c r="M56">
        <f t="shared" si="2"/>
        <v>3.5066147160974834</v>
      </c>
    </row>
    <row r="57" spans="1:13" ht="12.75">
      <c r="A57">
        <f t="shared" si="3"/>
        <v>1.1000010000000007</v>
      </c>
      <c r="B57" s="1">
        <f t="shared" si="0"/>
        <v>4.505557071502888E-79</v>
      </c>
      <c r="C57">
        <f t="shared" si="1"/>
        <v>-13.090715372076927</v>
      </c>
      <c r="M57">
        <f t="shared" si="2"/>
        <v>3.442858142856232</v>
      </c>
    </row>
    <row r="58" spans="1:13" ht="12.75">
      <c r="A58">
        <f t="shared" si="3"/>
        <v>1.1200010000000007</v>
      </c>
      <c r="B58" s="1">
        <f t="shared" si="0"/>
        <v>4.575008968175841E-79</v>
      </c>
      <c r="C58">
        <f t="shared" si="1"/>
        <v>-12.85695280629213</v>
      </c>
      <c r="M58">
        <f t="shared" si="2"/>
        <v>3.3813785880548304</v>
      </c>
    </row>
    <row r="59" spans="1:13" ht="12.75">
      <c r="A59">
        <f t="shared" si="3"/>
        <v>1.1400010000000007</v>
      </c>
      <c r="B59" s="1">
        <f t="shared" si="0"/>
        <v>4.638273565748792E-79</v>
      </c>
      <c r="C59">
        <f t="shared" si="1"/>
        <v>-12.631392428603126</v>
      </c>
      <c r="M59">
        <f t="shared" si="2"/>
        <v>3.322056208722622</v>
      </c>
    </row>
    <row r="60" spans="1:13" ht="12.75">
      <c r="A60">
        <f t="shared" si="3"/>
        <v>1.1600010000000007</v>
      </c>
      <c r="B60" s="1">
        <f t="shared" si="0"/>
        <v>4.6953753214189206E-79</v>
      </c>
      <c r="C60">
        <f t="shared" si="1"/>
        <v>-12.413609988267245</v>
      </c>
      <c r="M60">
        <f t="shared" si="2"/>
        <v>3.2647794269142856</v>
      </c>
    </row>
    <row r="61" spans="1:13" ht="12.75">
      <c r="A61">
        <f t="shared" si="3"/>
        <v>1.1800010000000007</v>
      </c>
      <c r="B61" s="1">
        <f t="shared" si="0"/>
        <v>4.7463458975737785E-79</v>
      </c>
      <c r="C61">
        <f t="shared" si="1"/>
        <v>-12.203209997279655</v>
      </c>
      <c r="M61">
        <f t="shared" si="2"/>
        <v>3.2094442292845495</v>
      </c>
    </row>
    <row r="62" spans="1:13" ht="12.75">
      <c r="A62">
        <f t="shared" si="3"/>
        <v>1.2000010000000008</v>
      </c>
      <c r="B62" s="1">
        <f t="shared" si="0"/>
        <v>4.7912237547680834E-79</v>
      </c>
      <c r="C62">
        <f t="shared" si="1"/>
        <v>-11.999823333480549</v>
      </c>
      <c r="M62">
        <f t="shared" si="2"/>
        <v>3.1559535367053844</v>
      </c>
    </row>
    <row r="63" spans="1:13" ht="12.75">
      <c r="A63">
        <f t="shared" si="3"/>
        <v>1.2200010000000008</v>
      </c>
      <c r="B63" s="1">
        <f t="shared" si="0"/>
        <v>4.830053763254543E-79</v>
      </c>
      <c r="C63">
        <f t="shared" si="1"/>
        <v>-11.803105079422059</v>
      </c>
      <c r="M63">
        <f t="shared" si="2"/>
        <v>3.1042166358880015</v>
      </c>
    </row>
    <row r="64" spans="1:13" ht="12.75">
      <c r="A64">
        <f t="shared" si="3"/>
        <v>1.2400010000000008</v>
      </c>
      <c r="B64" s="1">
        <f t="shared" si="0"/>
        <v>4.862886832030126E-79</v>
      </c>
      <c r="C64">
        <f t="shared" si="1"/>
        <v>-11.612732570376952</v>
      </c>
      <c r="M64">
        <f t="shared" si="2"/>
        <v>3.0541486660091386</v>
      </c>
    </row>
    <row r="65" spans="1:13" ht="12.75">
      <c r="A65">
        <f t="shared" si="3"/>
        <v>1.2600010000000008</v>
      </c>
      <c r="B65" s="1">
        <f t="shared" si="0"/>
        <v>4.88977955443832E-79</v>
      </c>
      <c r="C65">
        <f t="shared" si="1"/>
        <v>-11.428403628251083</v>
      </c>
      <c r="M65">
        <f t="shared" si="2"/>
        <v>3.005670154230035</v>
      </c>
    </row>
    <row r="66" spans="1:13" ht="12.75">
      <c r="A66">
        <f t="shared" si="3"/>
        <v>1.2800010000000008</v>
      </c>
      <c r="B66" s="1">
        <f aca="true" t="shared" si="4" ref="B66:B129">(-(1+0.0004*M68/12)*B68+(2-0.004*M67/12)*B67)/(1+0.0004*M66/12)</f>
        <v>4.9107938694394E-79</v>
      </c>
      <c r="C66">
        <f t="shared" si="1"/>
        <v>-11.24983496106643</v>
      </c>
      <c r="M66">
        <f t="shared" si="2"/>
        <v>2.9587065947604714</v>
      </c>
    </row>
    <row r="67" spans="1:13" ht="12.75">
      <c r="A67">
        <f t="shared" si="3"/>
        <v>1.3000010000000009</v>
      </c>
      <c r="B67" s="1">
        <f t="shared" si="4"/>
        <v>4.9259967377254446E-79</v>
      </c>
      <c r="C67">
        <f aca="true" t="shared" si="5" ref="C67:C130">-14.3998/A67</f>
        <v>-11.076760710184063</v>
      </c>
      <c r="M67">
        <f aca="true" t="shared" si="6" ref="M67:M130">0.263*($E$2-C67)</f>
        <v>2.9131880667784085</v>
      </c>
    </row>
    <row r="68" spans="1:13" ht="12.75">
      <c r="A68">
        <f aca="true" t="shared" si="7" ref="A68:A131">+A67+0.02</f>
        <v>1.3200010000000009</v>
      </c>
      <c r="B68" s="1">
        <f t="shared" si="4"/>
        <v>4.935459831915545E-79</v>
      </c>
      <c r="C68">
        <f t="shared" si="5"/>
        <v>-10.908931129597622</v>
      </c>
      <c r="M68">
        <f t="shared" si="6"/>
        <v>2.869048887084175</v>
      </c>
    </row>
    <row r="69" spans="1:13" ht="12.75">
      <c r="A69">
        <f t="shared" si="7"/>
        <v>1.3400010000000009</v>
      </c>
      <c r="B69" s="1">
        <f t="shared" si="4"/>
        <v>4.939259240120002E-79</v>
      </c>
      <c r="C69">
        <f t="shared" si="5"/>
        <v>-10.746111383498961</v>
      </c>
      <c r="M69">
        <f t="shared" si="6"/>
        <v>2.826227293860227</v>
      </c>
    </row>
    <row r="70" spans="1:13" ht="12.75">
      <c r="A70">
        <f t="shared" si="7"/>
        <v>1.360001000000001</v>
      </c>
      <c r="B70" s="1">
        <f t="shared" si="4"/>
        <v>4.937475182210897E-79</v>
      </c>
      <c r="C70">
        <f t="shared" si="5"/>
        <v>-10.58808044994084</v>
      </c>
      <c r="M70">
        <f t="shared" si="6"/>
        <v>2.784665158334441</v>
      </c>
    </row>
    <row r="71" spans="1:13" ht="12.75">
      <c r="A71">
        <f t="shared" si="7"/>
        <v>1.380001000000001</v>
      </c>
      <c r="B71" s="1">
        <f t="shared" si="4"/>
        <v>4.930191738180727E-79</v>
      </c>
      <c r="C71">
        <f t="shared" si="5"/>
        <v>-10.43463011983324</v>
      </c>
      <c r="M71">
        <f t="shared" si="6"/>
        <v>2.7443077215161424</v>
      </c>
    </row>
    <row r="72" spans="1:13" ht="12.75">
      <c r="A72">
        <f t="shared" si="7"/>
        <v>1.400001000000001</v>
      </c>
      <c r="B72" s="1">
        <f t="shared" si="4"/>
        <v>4.917496588011305E-79</v>
      </c>
      <c r="C72">
        <f t="shared" si="5"/>
        <v>-10.285564081739935</v>
      </c>
      <c r="M72">
        <f t="shared" si="6"/>
        <v>2.705103353497603</v>
      </c>
    </row>
    <row r="73" spans="1:13" ht="12.75">
      <c r="A73">
        <f t="shared" si="7"/>
        <v>1.420001000000001</v>
      </c>
      <c r="B73" s="1">
        <f t="shared" si="4"/>
        <v>4.899480762512213E-79</v>
      </c>
      <c r="C73">
        <f t="shared" si="5"/>
        <v>-10.140697084016132</v>
      </c>
      <c r="M73">
        <f t="shared" si="6"/>
        <v>2.667003333096243</v>
      </c>
    </row>
    <row r="74" spans="1:13" ht="12.75">
      <c r="A74">
        <f t="shared" si="7"/>
        <v>1.440001000000001</v>
      </c>
      <c r="B74" s="1">
        <f t="shared" si="4"/>
        <v>4.876238404622059E-79</v>
      </c>
      <c r="C74">
        <f t="shared" si="5"/>
        <v>-9.999854166767934</v>
      </c>
      <c r="M74">
        <f t="shared" si="6"/>
        <v>2.6299616458599666</v>
      </c>
    </row>
    <row r="75" spans="1:13" ht="12.75">
      <c r="A75">
        <f t="shared" si="7"/>
        <v>1.460001000000001</v>
      </c>
      <c r="B75" s="1">
        <f t="shared" si="4"/>
        <v>4.847866540697052E-79</v>
      </c>
      <c r="C75">
        <f t="shared" si="5"/>
        <v>-9.862869956938379</v>
      </c>
      <c r="M75">
        <f t="shared" si="6"/>
        <v>2.593934798674794</v>
      </c>
    </row>
    <row r="76" spans="1:13" ht="12.75">
      <c r="A76">
        <f t="shared" si="7"/>
        <v>1.480001000000001</v>
      </c>
      <c r="B76" s="1">
        <f t="shared" si="4"/>
        <v>4.81446486134011E-79</v>
      </c>
      <c r="C76">
        <f t="shared" si="5"/>
        <v>-9.72958802054863</v>
      </c>
      <c r="M76">
        <f t="shared" si="6"/>
        <v>2.5588816494042894</v>
      </c>
    </row>
    <row r="77" spans="1:13" ht="12.75">
      <c r="A77">
        <f t="shared" si="7"/>
        <v>1.500001000000001</v>
      </c>
      <c r="B77" s="1">
        <f t="shared" si="4"/>
        <v>4.776135511350171E-79</v>
      </c>
      <c r="C77">
        <f t="shared" si="5"/>
        <v>-9.599860266759816</v>
      </c>
      <c r="M77">
        <f t="shared" si="6"/>
        <v>2.5247632501578314</v>
      </c>
    </row>
    <row r="78" spans="1:13" ht="12.75">
      <c r="A78">
        <f t="shared" si="7"/>
        <v>1.520001000000001</v>
      </c>
      <c r="B78" s="1">
        <f t="shared" si="4"/>
        <v>4.7329828883958183E-79</v>
      </c>
      <c r="C78">
        <f t="shared" si="5"/>
        <v>-9.473546398982625</v>
      </c>
      <c r="M78">
        <f t="shared" si="6"/>
        <v>2.4915427029324304</v>
      </c>
    </row>
    <row r="79" spans="1:13" ht="12.75">
      <c r="A79">
        <f t="shared" si="7"/>
        <v>1.540001000000001</v>
      </c>
      <c r="B79" s="1">
        <f t="shared" si="4"/>
        <v>4.685113450039882E-79</v>
      </c>
      <c r="C79">
        <f t="shared" si="5"/>
        <v>-9.350513408757521</v>
      </c>
      <c r="M79">
        <f t="shared" si="6"/>
        <v>2.4591850265032282</v>
      </c>
    </row>
    <row r="80" spans="1:13" ht="12.75">
      <c r="A80">
        <f t="shared" si="7"/>
        <v>1.560001000000001</v>
      </c>
      <c r="B80" s="1">
        <f t="shared" si="4"/>
        <v>4.632635528762543E-79</v>
      </c>
      <c r="C80">
        <f t="shared" si="5"/>
        <v>-9.230635108567233</v>
      </c>
      <c r="M80">
        <f t="shared" si="6"/>
        <v>2.4276570335531824</v>
      </c>
    </row>
    <row r="81" spans="1:13" ht="12.75">
      <c r="A81">
        <f t="shared" si="7"/>
        <v>1.580001000000001</v>
      </c>
      <c r="B81" s="1">
        <f t="shared" si="4"/>
        <v>4.5756591546498445E-79</v>
      </c>
      <c r="C81">
        <f t="shared" si="5"/>
        <v>-9.113791700131829</v>
      </c>
      <c r="M81">
        <f t="shared" si="6"/>
        <v>2.396927217134671</v>
      </c>
    </row>
    <row r="82" spans="1:13" ht="12.75">
      <c r="A82">
        <f t="shared" si="7"/>
        <v>1.6000010000000011</v>
      </c>
      <c r="B82" s="1">
        <f t="shared" si="4"/>
        <v>4.51429588543243E-79</v>
      </c>
      <c r="C82">
        <f t="shared" si="5"/>
        <v>-8.999869375081635</v>
      </c>
      <c r="M82">
        <f t="shared" si="6"/>
        <v>2.36696564564647</v>
      </c>
    </row>
    <row r="83" spans="1:13" ht="12.75">
      <c r="A83">
        <f t="shared" si="7"/>
        <v>1.6200010000000011</v>
      </c>
      <c r="B83" s="1">
        <f t="shared" si="4"/>
        <v>4.44865864357604E-79</v>
      </c>
      <c r="C83">
        <f t="shared" si="5"/>
        <v>-8.888759945209905</v>
      </c>
      <c r="M83">
        <f t="shared" si="6"/>
        <v>2.3377438655902054</v>
      </c>
    </row>
    <row r="84" spans="1:13" ht="12.75">
      <c r="A84">
        <f t="shared" si="7"/>
        <v>1.6400010000000012</v>
      </c>
      <c r="B84" s="1">
        <f t="shared" si="4"/>
        <v>4.3788615601408E-79</v>
      </c>
      <c r="C84">
        <f t="shared" si="5"/>
        <v>-8.780360499780178</v>
      </c>
      <c r="M84">
        <f t="shared" si="6"/>
        <v>2.309234811442187</v>
      </c>
    </row>
    <row r="85" spans="1:13" ht="12.75">
      <c r="A85">
        <f t="shared" si="7"/>
        <v>1.6600010000000012</v>
      </c>
      <c r="B85" s="1">
        <f t="shared" si="4"/>
        <v>4.305019825140778E-79</v>
      </c>
      <c r="C85">
        <f t="shared" si="5"/>
        <v>-8.674573087606568</v>
      </c>
      <c r="M85">
        <f t="shared" si="6"/>
        <v>2.2814127220405274</v>
      </c>
    </row>
    <row r="86" spans="1:13" ht="12.75">
      <c r="A86">
        <f t="shared" si="7"/>
        <v>1.6800010000000012</v>
      </c>
      <c r="B86" s="1">
        <f t="shared" si="4"/>
        <v>4.22724954414879E-79</v>
      </c>
      <c r="C86">
        <f t="shared" si="5"/>
        <v>-8.571304421842601</v>
      </c>
      <c r="M86">
        <f t="shared" si="6"/>
        <v>2.254253062944604</v>
      </c>
    </row>
    <row r="87" spans="1:13" ht="12.75">
      <c r="A87">
        <f t="shared" si="7"/>
        <v>1.7000010000000012</v>
      </c>
      <c r="B87" s="1">
        <f t="shared" si="4"/>
        <v>4.145667600903996E-79</v>
      </c>
      <c r="C87">
        <f t="shared" si="5"/>
        <v>-8.470465605608462</v>
      </c>
      <c r="M87">
        <f t="shared" si="6"/>
        <v>2.2277324542750256</v>
      </c>
    </row>
    <row r="88" spans="1:13" ht="12.75">
      <c r="A88">
        <f t="shared" si="7"/>
        <v>1.7200010000000012</v>
      </c>
      <c r="B88" s="1">
        <f t="shared" si="4"/>
        <v>4.0603915256916205E-79</v>
      </c>
      <c r="C88">
        <f t="shared" si="5"/>
        <v>-8.371971876760531</v>
      </c>
      <c r="M88">
        <f t="shared" si="6"/>
        <v>2.20182860358802</v>
      </c>
    </row>
    <row r="89" spans="1:13" ht="12.75">
      <c r="A89">
        <f t="shared" si="7"/>
        <v>1.7400010000000012</v>
      </c>
      <c r="B89" s="1">
        <f t="shared" si="4"/>
        <v>3.971539369275107E-79</v>
      </c>
      <c r="C89">
        <f t="shared" si="5"/>
        <v>-8.275742370263</v>
      </c>
      <c r="M89">
        <f t="shared" si="6"/>
        <v>2.1765202433791693</v>
      </c>
    </row>
    <row r="90" spans="1:13" ht="12.75">
      <c r="A90">
        <f t="shared" si="7"/>
        <v>1.7600010000000013</v>
      </c>
      <c r="B90" s="1">
        <f t="shared" si="4"/>
        <v>3.879229582171373E-79</v>
      </c>
      <c r="C90">
        <f t="shared" si="5"/>
        <v>-8.181699896761417</v>
      </c>
      <c r="M90">
        <f t="shared" si="6"/>
        <v>2.151787072848253</v>
      </c>
    </row>
    <row r="91" spans="1:13" ht="12.75">
      <c r="A91">
        <f t="shared" si="7"/>
        <v>1.7800010000000013</v>
      </c>
      <c r="B91" s="1">
        <f t="shared" si="4"/>
        <v>3.7835808990694706E-79</v>
      </c>
      <c r="C91">
        <f t="shared" si="5"/>
        <v>-8.089770736083851</v>
      </c>
      <c r="M91">
        <f t="shared" si="6"/>
        <v>2.127609703590053</v>
      </c>
    </row>
    <row r="92" spans="1:13" ht="12.75">
      <c r="A92">
        <f t="shared" si="7"/>
        <v>1.8000010000000013</v>
      </c>
      <c r="B92" s="1">
        <f t="shared" si="4"/>
        <v>3.684712228202068E-79</v>
      </c>
      <c r="C92">
        <f t="shared" si="5"/>
        <v>-7.999884444508637</v>
      </c>
      <c r="M92">
        <f t="shared" si="6"/>
        <v>2.103969608905772</v>
      </c>
    </row>
    <row r="93" spans="1:13" ht="12.75">
      <c r="A93">
        <f t="shared" si="7"/>
        <v>1.8200010000000013</v>
      </c>
      <c r="B93" s="1">
        <f t="shared" si="4"/>
        <v>3.582742545487694E-79</v>
      </c>
      <c r="C93">
        <f t="shared" si="5"/>
        <v>-7.911973674739734</v>
      </c>
      <c r="M93">
        <f t="shared" si="6"/>
        <v>2.08084907645655</v>
      </c>
    </row>
    <row r="94" spans="1:13" ht="12.75">
      <c r="A94">
        <f t="shared" si="7"/>
        <v>1.8400010000000013</v>
      </c>
      <c r="B94" s="1">
        <f t="shared" si="4"/>
        <v>3.4777907932697236E-79</v>
      </c>
      <c r="C94">
        <f t="shared" si="5"/>
        <v>-7.825974007622817</v>
      </c>
      <c r="M94">
        <f t="shared" si="6"/>
        <v>2.058231164004801</v>
      </c>
    </row>
    <row r="95" spans="1:13" ht="12.75">
      <c r="A95">
        <f t="shared" si="7"/>
        <v>1.8600010000000013</v>
      </c>
      <c r="B95" s="1">
        <f t="shared" si="4"/>
        <v>3.369975783485648E-79</v>
      </c>
      <c r="C95">
        <f t="shared" si="5"/>
        <v>-7.7418237947183846</v>
      </c>
      <c r="M95">
        <f t="shared" si="6"/>
        <v>2.036099658010935</v>
      </c>
    </row>
    <row r="96" spans="1:13" ht="12.75">
      <c r="A96">
        <f t="shared" si="7"/>
        <v>1.8800010000000014</v>
      </c>
      <c r="B96" s="1">
        <f t="shared" si="4"/>
        <v>3.259416105107299E-79</v>
      </c>
      <c r="C96">
        <f t="shared" si="5"/>
        <v>-7.659464010923394</v>
      </c>
      <c r="M96">
        <f t="shared" si="6"/>
        <v>2.0144390348728525</v>
      </c>
    </row>
    <row r="97" spans="1:13" ht="12.75">
      <c r="A97">
        <f t="shared" si="7"/>
        <v>1.9000010000000014</v>
      </c>
      <c r="B97" s="1">
        <f t="shared" si="4"/>
        <v>3.146230035699437E-79</v>
      </c>
      <c r="C97">
        <f t="shared" si="5"/>
        <v>-7.578838116400986</v>
      </c>
      <c r="M97">
        <f t="shared" si="6"/>
        <v>1.9932344246134595</v>
      </c>
    </row>
    <row r="98" spans="1:13" ht="12.75">
      <c r="A98">
        <f t="shared" si="7"/>
        <v>1.9200010000000014</v>
      </c>
      <c r="B98" s="1">
        <f t="shared" si="4"/>
        <v>3.0305354569504573E-79</v>
      </c>
      <c r="C98">
        <f t="shared" si="5"/>
        <v>-7.4998919271396165</v>
      </c>
      <c r="M98">
        <f t="shared" si="6"/>
        <v>1.9724715768377192</v>
      </c>
    </row>
    <row r="99" spans="1:13" ht="12.75">
      <c r="A99">
        <f t="shared" si="7"/>
        <v>1.9400010000000014</v>
      </c>
      <c r="B99" s="1">
        <f t="shared" si="4"/>
        <v>2.912449774034972E-79</v>
      </c>
      <c r="C99">
        <f t="shared" si="5"/>
        <v>-7.422573493518812</v>
      </c>
      <c r="M99">
        <f t="shared" si="6"/>
        <v>1.9521368287954477</v>
      </c>
    </row>
    <row r="100" spans="1:13" ht="12.75">
      <c r="A100">
        <f t="shared" si="7"/>
        <v>1.9600010000000014</v>
      </c>
      <c r="B100" s="1">
        <f t="shared" si="4"/>
        <v>2.792089838673724E-79</v>
      </c>
      <c r="C100">
        <f t="shared" si="5"/>
        <v>-7.346832986309696</v>
      </c>
      <c r="M100">
        <f t="shared" si="6"/>
        <v>1.93221707539945</v>
      </c>
    </row>
    <row r="101" spans="1:13" ht="12.75">
      <c r="A101">
        <f t="shared" si="7"/>
        <v>1.9800010000000015</v>
      </c>
      <c r="B101" s="1">
        <f t="shared" si="4"/>
        <v>2.6695718757616497E-79</v>
      </c>
      <c r="C101">
        <f t="shared" si="5"/>
        <v>-7.272622589584546</v>
      </c>
      <c r="M101">
        <f t="shared" si="6"/>
        <v>1.9126997410607356</v>
      </c>
    </row>
    <row r="102" spans="1:13" ht="12.75">
      <c r="A102">
        <f t="shared" si="7"/>
        <v>2.0000010000000015</v>
      </c>
      <c r="B102" s="1">
        <f t="shared" si="4"/>
        <v>2.545011413440023E-79</v>
      </c>
      <c r="C102">
        <f t="shared" si="5"/>
        <v>-7.199896400051795</v>
      </c>
      <c r="M102">
        <f t="shared" si="6"/>
        <v>1.8935727532136222</v>
      </c>
    </row>
    <row r="103" spans="1:13" ht="12.75">
      <c r="A103">
        <f t="shared" si="7"/>
        <v>2.0200010000000015</v>
      </c>
      <c r="B103" s="1">
        <f t="shared" si="4"/>
        <v>2.4185232164934362E-79</v>
      </c>
      <c r="C103">
        <f t="shared" si="5"/>
        <v>-7.128610332371117</v>
      </c>
      <c r="M103">
        <f t="shared" si="6"/>
        <v>1.874824517413604</v>
      </c>
    </row>
    <row r="104" spans="1:13" ht="12.75">
      <c r="A104">
        <f t="shared" si="7"/>
        <v>2.0400010000000015</v>
      </c>
      <c r="B104" s="1">
        <f t="shared" si="4"/>
        <v>2.290221222956973E-79</v>
      </c>
      <c r="C104">
        <f t="shared" si="5"/>
        <v>-7.058722030038216</v>
      </c>
      <c r="M104">
        <f t="shared" si="6"/>
        <v>1.856443893900051</v>
      </c>
    </row>
    <row r="105" spans="1:13" ht="12.75">
      <c r="A105">
        <f t="shared" si="7"/>
        <v>2.0600010000000015</v>
      </c>
      <c r="B105" s="1">
        <f t="shared" si="4"/>
        <v>2.1602184838232834E-79</v>
      </c>
      <c r="C105">
        <f t="shared" si="5"/>
        <v>-6.990190781460781</v>
      </c>
      <c r="M105">
        <f t="shared" si="6"/>
        <v>1.8384201755241854</v>
      </c>
    </row>
    <row r="106" spans="1:13" ht="12.75">
      <c r="A106">
        <f t="shared" si="7"/>
        <v>2.0800010000000015</v>
      </c>
      <c r="B106" s="1">
        <f t="shared" si="4"/>
        <v>2.028627105743419E-79</v>
      </c>
      <c r="C106">
        <f t="shared" si="5"/>
        <v>-6.922977440876226</v>
      </c>
      <c r="M106">
        <f t="shared" si="6"/>
        <v>1.8207430669504474</v>
      </c>
    </row>
    <row r="107" spans="1:13" ht="12.75">
      <c r="A107">
        <f t="shared" si="7"/>
        <v>2.1000010000000016</v>
      </c>
      <c r="B107" s="1">
        <f t="shared" si="4"/>
        <v>1.895558196619227E-79</v>
      </c>
      <c r="C107">
        <f t="shared" si="5"/>
        <v>-6.857044353788398</v>
      </c>
      <c r="M107">
        <f t="shared" si="6"/>
        <v>1.8034026650463486</v>
      </c>
    </row>
    <row r="108" spans="1:13" ht="12.75">
      <c r="A108">
        <f t="shared" si="7"/>
        <v>2.1200010000000016</v>
      </c>
      <c r="B108" s="1">
        <f t="shared" si="4"/>
        <v>1.7611218139888598E-79</v>
      </c>
      <c r="C108">
        <f t="shared" si="5"/>
        <v>-6.79235528662486</v>
      </c>
      <c r="M108">
        <f t="shared" si="6"/>
        <v>1.7863894403823384</v>
      </c>
    </row>
    <row r="109" spans="1:13" ht="12.75">
      <c r="A109">
        <f t="shared" si="7"/>
        <v>2.1400010000000016</v>
      </c>
      <c r="B109" s="1">
        <f t="shared" si="4"/>
        <v>1.625426916110526E-79</v>
      </c>
      <c r="C109">
        <f t="shared" si="5"/>
        <v>-6.728875360338612</v>
      </c>
      <c r="M109">
        <f t="shared" si="6"/>
        <v>1.769694219769055</v>
      </c>
    </row>
    <row r="110" spans="1:13" ht="12.75">
      <c r="A110">
        <f t="shared" si="7"/>
        <v>2.1600010000000016</v>
      </c>
      <c r="B110" s="1">
        <f t="shared" si="4"/>
        <v>1.4885813156530322E-79</v>
      </c>
      <c r="C110">
        <f t="shared" si="5"/>
        <v>-6.666570987698612</v>
      </c>
      <c r="M110">
        <f t="shared" si="6"/>
        <v>1.753308169764735</v>
      </c>
    </row>
    <row r="111" spans="1:13" ht="12.75">
      <c r="A111">
        <f t="shared" si="7"/>
        <v>2.1800010000000016</v>
      </c>
      <c r="B111" s="1">
        <f t="shared" si="4"/>
        <v>1.3506916359049E-79</v>
      </c>
      <c r="C111">
        <f t="shared" si="5"/>
        <v>-6.605409814032191</v>
      </c>
      <c r="M111">
        <f t="shared" si="6"/>
        <v>1.7372227810904664</v>
      </c>
    </row>
    <row r="112" spans="1:13" ht="12.75">
      <c r="A112">
        <f t="shared" si="7"/>
        <v>2.2000010000000016</v>
      </c>
      <c r="B112" s="1">
        <f t="shared" si="4"/>
        <v>1.2118632694169635E-79</v>
      </c>
      <c r="C112">
        <f t="shared" si="5"/>
        <v>-6.545360661199695</v>
      </c>
      <c r="M112">
        <f t="shared" si="6"/>
        <v>1.7214298538955197</v>
      </c>
    </row>
    <row r="113" spans="1:13" ht="12.75">
      <c r="A113">
        <f t="shared" si="7"/>
        <v>2.2200010000000017</v>
      </c>
      <c r="B113" s="1">
        <f t="shared" si="4"/>
        <v>1.07220033899631E-79</v>
      </c>
      <c r="C113">
        <f t="shared" si="5"/>
        <v>-6.48639347459753</v>
      </c>
      <c r="M113">
        <f t="shared" si="6"/>
        <v>1.7059214838191503</v>
      </c>
    </row>
    <row r="114" spans="1:13" ht="12.75">
      <c r="A114">
        <f t="shared" si="7"/>
        <v>2.2400010000000017</v>
      </c>
      <c r="B114" s="1">
        <f t="shared" si="4"/>
        <v>9.318056609722646E-80</v>
      </c>
      <c r="C114">
        <f t="shared" si="5"/>
        <v>-6.42847927300032</v>
      </c>
      <c r="M114">
        <f t="shared" si="6"/>
        <v>1.6906900487990844</v>
      </c>
    </row>
    <row r="115" spans="1:13" ht="12.75">
      <c r="A115">
        <f t="shared" si="7"/>
        <v>2.2600010000000017</v>
      </c>
      <c r="B115" s="1">
        <f t="shared" si="4"/>
        <v>7.907807106578319E-80</v>
      </c>
      <c r="C115">
        <f t="shared" si="5"/>
        <v>-6.371590101066323</v>
      </c>
      <c r="M115">
        <f t="shared" si="6"/>
        <v>1.675728196580443</v>
      </c>
    </row>
    <row r="116" spans="1:13" ht="12.75">
      <c r="A116">
        <f t="shared" si="7"/>
        <v>2.2800010000000017</v>
      </c>
      <c r="B116" s="1">
        <f t="shared" si="4"/>
        <v>6.492255899326005E-80</v>
      </c>
      <c r="C116">
        <f t="shared" si="5"/>
        <v>-6.315698984342546</v>
      </c>
      <c r="M116">
        <f t="shared" si="6"/>
        <v>1.6610288328820897</v>
      </c>
    </row>
    <row r="117" spans="1:13" ht="12.75">
      <c r="A117">
        <f t="shared" si="7"/>
        <v>2.3000010000000017</v>
      </c>
      <c r="B117" s="1">
        <f t="shared" si="4"/>
        <v>5.072389968756042E-80</v>
      </c>
      <c r="C117">
        <f t="shared" si="5"/>
        <v>-6.260779886617436</v>
      </c>
      <c r="M117">
        <f t="shared" si="6"/>
        <v>1.6465851101803857</v>
      </c>
    </row>
    <row r="118" spans="1:13" ht="12.75">
      <c r="A118">
        <f t="shared" si="7"/>
        <v>2.3200010000000018</v>
      </c>
      <c r="B118" s="1">
        <f t="shared" si="4"/>
        <v>3.649181973790105E-80</v>
      </c>
      <c r="C118">
        <f t="shared" si="5"/>
        <v>-6.206807669479448</v>
      </c>
      <c r="M118">
        <f t="shared" si="6"/>
        <v>1.632390417073095</v>
      </c>
    </row>
    <row r="119" spans="1:13" ht="12.75">
      <c r="A119">
        <f t="shared" si="7"/>
        <v>2.3400010000000018</v>
      </c>
      <c r="B119" s="1">
        <f t="shared" si="4"/>
        <v>2.2235899867579348E-80</v>
      </c>
      <c r="C119">
        <f t="shared" si="5"/>
        <v>-6.153758053949545</v>
      </c>
      <c r="M119">
        <f t="shared" si="6"/>
        <v>1.6184383681887304</v>
      </c>
    </row>
    <row r="120" spans="1:13" ht="12.75">
      <c r="A120">
        <f t="shared" si="7"/>
        <v>2.360001000000002</v>
      </c>
      <c r="B120" s="1">
        <f t="shared" si="4"/>
        <v>7.965572471673384E-81</v>
      </c>
      <c r="C120">
        <f t="shared" si="5"/>
        <v>-6.1016075840645785</v>
      </c>
      <c r="M120">
        <f t="shared" si="6"/>
        <v>1.6047227946089841</v>
      </c>
    </row>
    <row r="121" spans="1:13" ht="12.75">
      <c r="A121">
        <f t="shared" si="7"/>
        <v>2.380001000000002</v>
      </c>
      <c r="B121" s="1">
        <f t="shared" si="4"/>
        <v>-6.30988066658099E-81</v>
      </c>
      <c r="C121">
        <f t="shared" si="5"/>
        <v>-6.050333592296806</v>
      </c>
      <c r="M121">
        <f t="shared" si="6"/>
        <v>1.5912377347740598</v>
      </c>
    </row>
    <row r="122" spans="1:13" ht="12.75">
      <c r="A122">
        <f t="shared" si="7"/>
        <v>2.400001000000002</v>
      </c>
      <c r="B122" s="1">
        <f t="shared" si="4"/>
        <v>-2.0581330486789685E-80</v>
      </c>
      <c r="C122">
        <f t="shared" si="5"/>
        <v>-5.9999141667024265</v>
      </c>
      <c r="M122">
        <f t="shared" si="6"/>
        <v>1.5779774258427381</v>
      </c>
    </row>
    <row r="123" spans="1:13" ht="12.75">
      <c r="A123">
        <f t="shared" si="7"/>
        <v>2.420001000000002</v>
      </c>
      <c r="B123" s="1">
        <f t="shared" si="4"/>
        <v>-3.483980259563679E-80</v>
      </c>
      <c r="C123">
        <f t="shared" si="5"/>
        <v>-5.95032811969912</v>
      </c>
      <c r="M123">
        <f t="shared" si="6"/>
        <v>1.5649362954808685</v>
      </c>
    </row>
    <row r="124" spans="1:13" ht="12.75">
      <c r="A124">
        <f t="shared" si="7"/>
        <v>2.440001000000002</v>
      </c>
      <c r="B124" s="1">
        <f t="shared" si="4"/>
        <v>-4.907647905003184E-80</v>
      </c>
      <c r="C124">
        <f t="shared" si="5"/>
        <v>-5.901554958379111</v>
      </c>
      <c r="M124">
        <f t="shared" si="6"/>
        <v>1.5521089540537063</v>
      </c>
    </row>
    <row r="125" spans="1:13" ht="12.75">
      <c r="A125">
        <f t="shared" si="7"/>
        <v>2.460001000000002</v>
      </c>
      <c r="B125" s="1">
        <f t="shared" si="4"/>
        <v>-6.3282699984662716E-80</v>
      </c>
      <c r="C125">
        <f t="shared" si="5"/>
        <v>-5.853574856270379</v>
      </c>
      <c r="M125">
        <f t="shared" si="6"/>
        <v>1.5394901871991098</v>
      </c>
    </row>
    <row r="126" spans="1:13" ht="12.75">
      <c r="A126">
        <f t="shared" si="7"/>
        <v>2.480001000000002</v>
      </c>
      <c r="B126" s="1">
        <f t="shared" si="4"/>
        <v>-7.744996508927708E-80</v>
      </c>
      <c r="C126">
        <f t="shared" si="5"/>
        <v>-5.806368626464259</v>
      </c>
      <c r="M126">
        <f t="shared" si="6"/>
        <v>1.5270749487601003</v>
      </c>
    </row>
    <row r="127" spans="1:13" ht="12.75">
      <c r="A127">
        <f t="shared" si="7"/>
        <v>2.500001000000002</v>
      </c>
      <c r="B127" s="1">
        <f t="shared" si="4"/>
        <v>-9.1569934940849E-80</v>
      </c>
      <c r="C127">
        <f t="shared" si="5"/>
        <v>-5.759917696032917</v>
      </c>
      <c r="M127">
        <f t="shared" si="6"/>
        <v>1.5148583540566574</v>
      </c>
    </row>
    <row r="128" spans="1:13" ht="12.75">
      <c r="A128">
        <f t="shared" si="7"/>
        <v>2.520001000000002</v>
      </c>
      <c r="B128" s="1">
        <f t="shared" si="4"/>
        <v>-1.0563443219562833E-79</v>
      </c>
      <c r="C128">
        <f t="shared" si="5"/>
        <v>-5.714204081665043</v>
      </c>
      <c r="M128">
        <f t="shared" si="6"/>
        <v>1.5028356734779065</v>
      </c>
    </row>
    <row r="129" spans="1:13" ht="12.75">
      <c r="A129">
        <f t="shared" si="7"/>
        <v>2.540001000000002</v>
      </c>
      <c r="B129" s="1">
        <f t="shared" si="4"/>
        <v>-1.1963544264591635E-79</v>
      </c>
      <c r="C129">
        <f t="shared" si="5"/>
        <v>-5.6692103664526075</v>
      </c>
      <c r="M129">
        <f t="shared" si="6"/>
        <v>1.4910023263770358</v>
      </c>
    </row>
    <row r="130" spans="1:13" ht="12.75">
      <c r="A130">
        <f t="shared" si="7"/>
        <v>2.560001000000002</v>
      </c>
      <c r="B130" s="1">
        <f aca="true" t="shared" si="8" ref="B130:B193">(-(1+0.0004*M132/12)*B132+(2-0.004*M131/12)*B131)/(1+0.0004*M130/12)</f>
        <v>-1.335651161462629E-79</v>
      </c>
      <c r="C130">
        <f t="shared" si="5"/>
        <v>-5.624919677765747</v>
      </c>
      <c r="M130">
        <f t="shared" si="6"/>
        <v>1.4793538752523916</v>
      </c>
    </row>
    <row r="131" spans="1:13" ht="12.75">
      <c r="A131">
        <f t="shared" si="7"/>
        <v>2.580001000000002</v>
      </c>
      <c r="B131" s="1">
        <f t="shared" si="8"/>
        <v>-1.474157674136381E-79</v>
      </c>
      <c r="C131">
        <f aca="true" t="shared" si="9" ref="C131:C194">-14.3998/A131</f>
        <v>-5.581315666156715</v>
      </c>
      <c r="M131">
        <f aca="true" t="shared" si="10" ref="M131:M194">0.263*($E$2-C131)</f>
        <v>1.467886020199216</v>
      </c>
    </row>
    <row r="132" spans="1:13" ht="12.75">
      <c r="A132">
        <f aca="true" t="shared" si="11" ref="A132:A195">+A131+0.02</f>
        <v>2.600001000000002</v>
      </c>
      <c r="B132" s="1">
        <f t="shared" si="8"/>
        <v>-1.6117987670599278E-79</v>
      </c>
      <c r="C132">
        <f t="shared" si="9"/>
        <v>-5.538382485237502</v>
      </c>
      <c r="M132">
        <f t="shared" si="10"/>
        <v>1.4565945936174631</v>
      </c>
    </row>
    <row r="133" spans="1:13" ht="12.75">
      <c r="A133">
        <f t="shared" si="11"/>
        <v>2.620001000000002</v>
      </c>
      <c r="B133" s="1">
        <f t="shared" si="8"/>
        <v>-1.7485009038349047E-79</v>
      </c>
      <c r="C133">
        <f t="shared" si="9"/>
        <v>-5.49610477247909</v>
      </c>
      <c r="M133">
        <f t="shared" si="10"/>
        <v>1.4454755551620009</v>
      </c>
    </row>
    <row r="134" spans="1:13" ht="12.75">
      <c r="A134">
        <f t="shared" si="11"/>
        <v>2.640001000000002</v>
      </c>
      <c r="B134" s="1">
        <f t="shared" si="8"/>
        <v>-1.8841922135656362E-79</v>
      </c>
      <c r="C134">
        <f t="shared" si="9"/>
        <v>-5.454467630883469</v>
      </c>
      <c r="M134">
        <f t="shared" si="10"/>
        <v>1.4345249869223524</v>
      </c>
    </row>
    <row r="135" spans="1:13" ht="12.75">
      <c r="A135">
        <f t="shared" si="11"/>
        <v>2.660001000000002</v>
      </c>
      <c r="B135" s="1">
        <f t="shared" si="8"/>
        <v>-2.0188024942482486E-79</v>
      </c>
      <c r="C135">
        <f t="shared" si="9"/>
        <v>-5.413456611482473</v>
      </c>
      <c r="M135">
        <f t="shared" si="10"/>
        <v>1.4237390888198904</v>
      </c>
    </row>
    <row r="136" spans="1:13" ht="12.75">
      <c r="A136">
        <f t="shared" si="11"/>
        <v>2.680001000000002</v>
      </c>
      <c r="B136" s="1">
        <f t="shared" si="8"/>
        <v>-2.152263215107424E-79</v>
      </c>
      <c r="C136">
        <f t="shared" si="9"/>
        <v>-5.373057696620259</v>
      </c>
      <c r="M136">
        <f t="shared" si="10"/>
        <v>1.4131141742111282</v>
      </c>
    </row>
    <row r="137" spans="1:13" ht="12.75">
      <c r="A137">
        <f t="shared" si="11"/>
        <v>2.700001000000002</v>
      </c>
      <c r="B137" s="1">
        <f t="shared" si="8"/>
        <v>-2.2845075179187517E-79</v>
      </c>
      <c r="C137">
        <f t="shared" si="9"/>
        <v>-5.33325728397878</v>
      </c>
      <c r="M137">
        <f t="shared" si="10"/>
        <v>1.4026466656864192</v>
      </c>
    </row>
    <row r="138" spans="1:13" ht="12.75">
      <c r="A138">
        <f t="shared" si="11"/>
        <v>2.720001000000002</v>
      </c>
      <c r="B138" s="1">
        <f t="shared" si="8"/>
        <v>-2.4154702173534985E-79</v>
      </c>
      <c r="C138">
        <f t="shared" si="9"/>
        <v>-5.294042171308021</v>
      </c>
      <c r="M138">
        <f t="shared" si="10"/>
        <v>1.3923330910540097</v>
      </c>
    </row>
    <row r="139" spans="1:13" ht="12.75">
      <c r="A139">
        <f t="shared" si="11"/>
        <v>2.740001000000002</v>
      </c>
      <c r="B139" s="1">
        <f t="shared" si="8"/>
        <v>-2.5450878003815483E-79</v>
      </c>
      <c r="C139">
        <f t="shared" si="9"/>
        <v>-5.255399541824981</v>
      </c>
      <c r="M139">
        <f t="shared" si="10"/>
        <v>1.38217007949997</v>
      </c>
    </row>
    <row r="140" spans="1:13" ht="12.75">
      <c r="A140">
        <f t="shared" si="11"/>
        <v>2.760001000000002</v>
      </c>
      <c r="B140" s="1">
        <f t="shared" si="8"/>
        <v>-2.6732984247672142E-79</v>
      </c>
      <c r="C140">
        <f t="shared" si="9"/>
        <v>-5.217316950247478</v>
      </c>
      <c r="M140">
        <f t="shared" si="10"/>
        <v>1.3721543579150868</v>
      </c>
    </row>
    <row r="141" spans="1:13" ht="12.75">
      <c r="A141">
        <f t="shared" si="11"/>
        <v>2.780001000000002</v>
      </c>
      <c r="B141" s="1">
        <f t="shared" si="8"/>
        <v>-2.800041916691615E-79</v>
      </c>
      <c r="C141">
        <f t="shared" si="9"/>
        <v>-5.17978230943082</v>
      </c>
      <c r="M141">
        <f t="shared" si="10"/>
        <v>1.3622827473803056</v>
      </c>
    </row>
    <row r="142" spans="1:13" ht="12.75">
      <c r="A142">
        <f t="shared" si="11"/>
        <v>2.800001000000002</v>
      </c>
      <c r="B142" s="1">
        <f t="shared" si="8"/>
        <v>-2.925259767534328E-79</v>
      </c>
      <c r="C142">
        <f t="shared" si="9"/>
        <v>-5.142783877577183</v>
      </c>
      <c r="M142">
        <f t="shared" si="10"/>
        <v>1.3525521598027992</v>
      </c>
    </row>
    <row r="143" spans="1:13" ht="12.75">
      <c r="A143">
        <f t="shared" si="11"/>
        <v>2.820001000000002</v>
      </c>
      <c r="B143" s="1">
        <f t="shared" si="8"/>
        <v>-3.04889512984609E-79</v>
      </c>
      <c r="C143">
        <f t="shared" si="9"/>
        <v>-5.10631024598927</v>
      </c>
      <c r="M143">
        <f t="shared" si="10"/>
        <v>1.3429595946951782</v>
      </c>
    </row>
    <row r="144" spans="1:13" ht="12.75">
      <c r="A144">
        <f t="shared" si="11"/>
        <v>2.840001000000002</v>
      </c>
      <c r="B144" s="1">
        <f t="shared" si="8"/>
        <v>-3.17089281254339E-79</v>
      </c>
      <c r="C144">
        <f t="shared" si="9"/>
        <v>-5.070350327341431</v>
      </c>
      <c r="M144">
        <f t="shared" si="10"/>
        <v>1.3335021360907964</v>
      </c>
    </row>
    <row r="145" spans="1:13" ht="12.75">
      <c r="A145">
        <f t="shared" si="11"/>
        <v>2.8600010000000022</v>
      </c>
      <c r="B145" s="1">
        <f t="shared" si="8"/>
        <v>-3.291199275354917E-79</v>
      </c>
      <c r="C145">
        <f t="shared" si="9"/>
        <v>-5.0348933444428825</v>
      </c>
      <c r="M145">
        <f t="shared" si="10"/>
        <v>1.324176949588478</v>
      </c>
    </row>
    <row r="146" spans="1:13" ht="12.75">
      <c r="A146">
        <f t="shared" si="11"/>
        <v>2.8800010000000023</v>
      </c>
      <c r="B146" s="1">
        <f t="shared" si="8"/>
        <v>-3.409762622548965E-79</v>
      </c>
      <c r="C146">
        <f t="shared" si="9"/>
        <v>-4.999928819469156</v>
      </c>
      <c r="M146">
        <f t="shared" si="10"/>
        <v>1.3149812795203881</v>
      </c>
    </row>
    <row r="147" spans="1:13" ht="12.75">
      <c r="A147">
        <f t="shared" si="11"/>
        <v>2.9000010000000023</v>
      </c>
      <c r="B147" s="1">
        <f t="shared" si="8"/>
        <v>-3.526532595970058E-79</v>
      </c>
      <c r="C147">
        <f t="shared" si="9"/>
        <v>-4.965446563639112</v>
      </c>
      <c r="M147">
        <f t="shared" si="10"/>
        <v>1.3059124462370866</v>
      </c>
    </row>
    <row r="148" spans="1:13" ht="12.75">
      <c r="A148">
        <f t="shared" si="11"/>
        <v>2.9200010000000023</v>
      </c>
      <c r="B148" s="1">
        <f t="shared" si="8"/>
        <v>-3.6414605674122526E-79</v>
      </c>
      <c r="C148">
        <f t="shared" si="9"/>
        <v>-4.9314366673162064</v>
      </c>
      <c r="M148">
        <f t="shared" si="10"/>
        <v>1.2969678435041623</v>
      </c>
    </row>
    <row r="149" spans="1:13" ht="12.75">
      <c r="A149">
        <f t="shared" si="11"/>
        <v>2.9400010000000023</v>
      </c>
      <c r="B149" s="1">
        <f t="shared" si="8"/>
        <v>-3.7544995303557936E-79</v>
      </c>
      <c r="C149">
        <f t="shared" si="9"/>
        <v>-4.8978894905137755</v>
      </c>
      <c r="M149">
        <f t="shared" si="10"/>
        <v>1.288144936005123</v>
      </c>
    </row>
    <row r="150" spans="1:13" ht="12.75">
      <c r="A150">
        <f t="shared" si="11"/>
        <v>2.9600010000000023</v>
      </c>
      <c r="B150" s="1">
        <f t="shared" si="8"/>
        <v>-3.865604091093031E-79</v>
      </c>
      <c r="C150">
        <f t="shared" si="9"/>
        <v>-4.864795653785248</v>
      </c>
      <c r="M150">
        <f t="shared" si="10"/>
        <v>1.2794412569455202</v>
      </c>
    </row>
    <row r="151" spans="1:13" ht="12.75">
      <c r="A151">
        <f t="shared" si="11"/>
        <v>2.9800010000000023</v>
      </c>
      <c r="B151" s="1">
        <f t="shared" si="8"/>
        <v>-3.974730459268779E-79</v>
      </c>
      <c r="C151">
        <f t="shared" si="9"/>
        <v>-4.832146029481194</v>
      </c>
      <c r="M151">
        <f t="shared" si="10"/>
        <v>1.2708544057535542</v>
      </c>
    </row>
    <row r="152" spans="1:13" ht="12.75">
      <c r="A152">
        <f t="shared" si="11"/>
        <v>3.0000010000000024</v>
      </c>
      <c r="B152" s="1">
        <f t="shared" si="8"/>
        <v>-4.081836437859562E-79</v>
      </c>
      <c r="C152">
        <f t="shared" si="9"/>
        <v>-4.799931733356085</v>
      </c>
      <c r="M152">
        <f t="shared" si="10"/>
        <v>1.2623820458726505</v>
      </c>
    </row>
    <row r="153" spans="1:13" ht="12.75">
      <c r="A153">
        <f t="shared" si="11"/>
        <v>3.0200010000000024</v>
      </c>
      <c r="B153" s="1">
        <f t="shared" si="8"/>
        <v>-4.18688141261553E-79</v>
      </c>
      <c r="C153">
        <f t="shared" si="9"/>
        <v>-4.768144116508568</v>
      </c>
      <c r="M153">
        <f t="shared" si="10"/>
        <v>1.2540219026417534</v>
      </c>
    </row>
    <row r="154" spans="1:13" ht="12.75">
      <c r="A154">
        <f t="shared" si="11"/>
        <v>3.0400010000000024</v>
      </c>
      <c r="B154" s="1">
        <f t="shared" si="8"/>
        <v>-4.2898263409881144E-79</v>
      </c>
      <c r="C154">
        <f t="shared" si="9"/>
        <v>-4.736774757639879</v>
      </c>
      <c r="M154">
        <f t="shared" si="10"/>
        <v>1.2457717612592882</v>
      </c>
    </row>
    <row r="155" spans="1:13" ht="12.75">
      <c r="A155">
        <f t="shared" si="11"/>
        <v>3.0600010000000024</v>
      </c>
      <c r="B155" s="1">
        <f t="shared" si="8"/>
        <v>-4.390633740565871E-79</v>
      </c>
      <c r="C155">
        <f t="shared" si="9"/>
        <v>-4.705815455615861</v>
      </c>
      <c r="M155">
        <f t="shared" si="10"/>
        <v>1.2376294648269714</v>
      </c>
    </row>
    <row r="156" spans="1:13" ht="12.75">
      <c r="A156">
        <f t="shared" si="11"/>
        <v>3.0800010000000024</v>
      </c>
      <c r="B156" s="1">
        <f t="shared" si="8"/>
        <v>-4.4892676770402936E-79</v>
      </c>
      <c r="C156">
        <f t="shared" si="9"/>
        <v>-4.675258222318756</v>
      </c>
      <c r="M156">
        <f t="shared" si="10"/>
        <v>1.2295929124698328</v>
      </c>
    </row>
    <row r="157" spans="1:13" ht="12.75">
      <c r="A157">
        <f t="shared" si="11"/>
        <v>3.1000010000000024</v>
      </c>
      <c r="B157" s="1">
        <f t="shared" si="8"/>
        <v>-4.585693751722789E-79</v>
      </c>
      <c r="C157">
        <f t="shared" si="9"/>
        <v>-4.645095275775714</v>
      </c>
      <c r="M157">
        <f t="shared" si="10"/>
        <v>1.2216600575290129</v>
      </c>
    </row>
    <row r="158" spans="1:13" ht="12.75">
      <c r="A158">
        <f t="shared" si="11"/>
        <v>3.1200010000000025</v>
      </c>
      <c r="B158" s="1">
        <f t="shared" si="8"/>
        <v>-4.679879088633392E-79</v>
      </c>
      <c r="C158">
        <f t="shared" si="9"/>
        <v>-4.615319033551589</v>
      </c>
      <c r="M158">
        <f t="shared" si="10"/>
        <v>1.2138289058240679</v>
      </c>
    </row>
    <row r="159" spans="1:13" ht="12.75">
      <c r="A159">
        <f t="shared" si="11"/>
        <v>3.1400010000000025</v>
      </c>
      <c r="B159" s="1">
        <f t="shared" si="8"/>
        <v>-4.7717923211812004E-79</v>
      </c>
      <c r="C159">
        <f t="shared" si="9"/>
        <v>-4.58592210639423</v>
      </c>
      <c r="M159">
        <f t="shared" si="10"/>
        <v>1.2060975139816827</v>
      </c>
    </row>
    <row r="160" spans="1:13" ht="12.75">
      <c r="A160">
        <f t="shared" si="11"/>
        <v>3.1600010000000025</v>
      </c>
      <c r="B160" s="1">
        <f t="shared" si="8"/>
        <v>-4.861403578455984E-79</v>
      </c>
      <c r="C160">
        <f t="shared" si="9"/>
        <v>-4.556897292121107</v>
      </c>
      <c r="M160">
        <f t="shared" si="10"/>
        <v>1.1984639878278511</v>
      </c>
    </row>
    <row r="161" spans="1:13" ht="12.75">
      <c r="A161">
        <f t="shared" si="11"/>
        <v>3.1800010000000025</v>
      </c>
      <c r="B161" s="1">
        <f t="shared" si="8"/>
        <v>-4.9486844711498155E-79</v>
      </c>
      <c r="C161">
        <f t="shared" si="9"/>
        <v>-4.52823756973661</v>
      </c>
      <c r="M161">
        <f t="shared" si="10"/>
        <v>1.1909264808407285</v>
      </c>
    </row>
    <row r="162" spans="1:13" ht="12.75">
      <c r="A162">
        <f t="shared" si="11"/>
        <v>3.2000010000000025</v>
      </c>
      <c r="B162" s="1">
        <f t="shared" si="8"/>
        <v>-5.033608077127082E-79</v>
      </c>
      <c r="C162">
        <f t="shared" si="9"/>
        <v>-4.499936093769968</v>
      </c>
      <c r="M162">
        <f t="shared" si="10"/>
        <v>1.1834831926615015</v>
      </c>
    </row>
    <row r="163" spans="1:13" ht="12.75">
      <c r="A163">
        <f t="shared" si="11"/>
        <v>3.2200010000000026</v>
      </c>
      <c r="B163" s="1">
        <f t="shared" si="8"/>
        <v>-5.116148926660692E-79</v>
      </c>
      <c r="C163">
        <f t="shared" si="9"/>
        <v>-4.471986188824162</v>
      </c>
      <c r="M163">
        <f t="shared" si="10"/>
        <v>1.1761323676607547</v>
      </c>
    </row>
    <row r="164" spans="1:13" ht="12.75">
      <c r="A164">
        <f t="shared" si="11"/>
        <v>3.2400010000000026</v>
      </c>
      <c r="B164" s="1">
        <f t="shared" si="8"/>
        <v>-5.196282987351792E-79</v>
      </c>
      <c r="C164">
        <f t="shared" si="9"/>
        <v>-4.444381344326742</v>
      </c>
      <c r="M164">
        <f t="shared" si="10"/>
        <v>1.1688722935579332</v>
      </c>
    </row>
    <row r="165" spans="1:13" ht="12.75">
      <c r="A165">
        <f t="shared" si="11"/>
        <v>3.2600010000000026</v>
      </c>
      <c r="B165" s="1">
        <f t="shared" si="8"/>
        <v>-5.2739876487498034E-79</v>
      </c>
      <c r="C165">
        <f t="shared" si="9"/>
        <v>-4.417115209473859</v>
      </c>
      <c r="M165">
        <f t="shared" si="10"/>
        <v>1.1617013000916248</v>
      </c>
    </row>
    <row r="166" spans="1:13" ht="12.75">
      <c r="A166">
        <f t="shared" si="11"/>
        <v>3.2800010000000026</v>
      </c>
      <c r="B166" s="1">
        <f t="shared" si="8"/>
        <v>-5.349241706689128E-79</v>
      </c>
      <c r="C166">
        <f t="shared" si="9"/>
        <v>-4.390181588359269</v>
      </c>
      <c r="M166">
        <f t="shared" si="10"/>
        <v>1.1546177577384877</v>
      </c>
    </row>
    <row r="167" spans="1:13" ht="12.75">
      <c r="A167">
        <f t="shared" si="11"/>
        <v>3.3000010000000026</v>
      </c>
      <c r="B167" s="1">
        <f t="shared" si="8"/>
        <v>-5.422025347358393E-79</v>
      </c>
      <c r="C167">
        <f t="shared" si="9"/>
        <v>-4.363574435280471</v>
      </c>
      <c r="M167">
        <f t="shared" si="10"/>
        <v>1.1476200764787639</v>
      </c>
    </row>
    <row r="168" spans="1:13" ht="12.75">
      <c r="A168">
        <f t="shared" si="11"/>
        <v>3.3200010000000026</v>
      </c>
      <c r="B168" s="1">
        <f t="shared" si="8"/>
        <v>-5.492320131117643E-79</v>
      </c>
      <c r="C168">
        <f t="shared" si="9"/>
        <v>-4.3372878502145</v>
      </c>
      <c r="M168">
        <f t="shared" si="10"/>
        <v>1.1407067046064134</v>
      </c>
    </row>
    <row r="169" spans="1:13" ht="12.75">
      <c r="A169">
        <f t="shared" si="11"/>
        <v>3.3400010000000027</v>
      </c>
      <c r="B169" s="1">
        <f t="shared" si="8"/>
        <v>-5.560108976078471E-79</v>
      </c>
      <c r="C169">
        <f t="shared" si="9"/>
        <v>-4.311316074456262</v>
      </c>
      <c r="M169">
        <f t="shared" si="10"/>
        <v>1.133876127581997</v>
      </c>
    </row>
    <row r="170" spans="1:13" ht="12.75">
      <c r="A170">
        <f t="shared" si="11"/>
        <v>3.3600010000000027</v>
      </c>
      <c r="B170" s="1">
        <f t="shared" si="8"/>
        <v>-5.625376141461622E-79</v>
      </c>
      <c r="C170">
        <f t="shared" si="9"/>
        <v>-4.28565348641265</v>
      </c>
      <c r="M170">
        <f t="shared" si="10"/>
        <v>1.1271268669265269</v>
      </c>
    </row>
    <row r="171" spans="1:13" ht="12.75">
      <c r="A171">
        <f t="shared" si="11"/>
        <v>3.3800010000000027</v>
      </c>
      <c r="B171" s="1">
        <f t="shared" si="8"/>
        <v>-5.688107210746193E-79</v>
      </c>
      <c r="C171">
        <f t="shared" si="9"/>
        <v>-4.260294597545974</v>
      </c>
      <c r="M171">
        <f t="shared" si="10"/>
        <v>1.1204574791545912</v>
      </c>
    </row>
    <row r="172" spans="1:13" ht="12.75">
      <c r="A172">
        <f t="shared" si="11"/>
        <v>3.4000010000000027</v>
      </c>
      <c r="B172" s="1">
        <f t="shared" si="8"/>
        <v>-5.748289074624165E-79</v>
      </c>
      <c r="C172">
        <f t="shared" si="9"/>
        <v>-4.235234048460571</v>
      </c>
      <c r="M172">
        <f t="shared" si="10"/>
        <v>1.11386655474513</v>
      </c>
    </row>
    <row r="173" spans="1:13" ht="12.75">
      <c r="A173">
        <f t="shared" si="11"/>
        <v>3.4200010000000027</v>
      </c>
      <c r="B173" s="1">
        <f t="shared" si="8"/>
        <v>-5.805909913773556E-79</v>
      </c>
      <c r="C173">
        <f t="shared" si="9"/>
        <v>-4.2104666051267206</v>
      </c>
      <c r="M173">
        <f t="shared" si="10"/>
        <v>1.1073527171483275</v>
      </c>
    </row>
    <row r="174" spans="1:13" ht="12.75">
      <c r="A174">
        <f t="shared" si="11"/>
        <v>3.4400010000000028</v>
      </c>
      <c r="B174" s="1">
        <f t="shared" si="8"/>
        <v>-5.860959181463167E-79</v>
      </c>
      <c r="C174">
        <f t="shared" si="9"/>
        <v>-4.185987155236289</v>
      </c>
      <c r="M174">
        <f t="shared" si="10"/>
        <v>1.100914621827144</v>
      </c>
    </row>
    <row r="175" spans="1:13" ht="12.75">
      <c r="A175">
        <f t="shared" si="11"/>
        <v>3.4600010000000028</v>
      </c>
      <c r="B175" s="1">
        <f t="shared" si="8"/>
        <v>-5.913427586001442E-79</v>
      </c>
      <c r="C175">
        <f t="shared" si="9"/>
        <v>-4.161790704684765</v>
      </c>
      <c r="M175">
        <f t="shared" si="10"/>
        <v>1.0945509553320931</v>
      </c>
    </row>
    <row r="176" spans="1:13" ht="12.75">
      <c r="A176">
        <f t="shared" si="11"/>
        <v>3.480001000000003</v>
      </c>
      <c r="B176" s="1">
        <f t="shared" si="8"/>
        <v>-5.963307073041648E-79</v>
      </c>
      <c r="C176">
        <f t="shared" si="9"/>
        <v>-4.137872374174602</v>
      </c>
      <c r="M176">
        <f t="shared" si="10"/>
        <v>1.0882604344079205</v>
      </c>
    </row>
    <row r="177" spans="1:13" ht="12.75">
      <c r="A177">
        <f t="shared" si="11"/>
        <v>3.500001000000003</v>
      </c>
      <c r="B177" s="1">
        <f t="shared" si="8"/>
        <v>-6.010590807755211E-79</v>
      </c>
      <c r="C177">
        <f t="shared" si="9"/>
        <v>-4.114227395935027</v>
      </c>
      <c r="M177">
        <f t="shared" si="10"/>
        <v>1.082041805130912</v>
      </c>
    </row>
    <row r="178" spans="1:13" ht="12.75">
      <c r="A178">
        <f t="shared" si="11"/>
        <v>3.520001000000003</v>
      </c>
      <c r="B178" s="1">
        <f t="shared" si="8"/>
        <v>-6.055273156884687E-79</v>
      </c>
      <c r="C178">
        <f t="shared" si="9"/>
        <v>-4.0908511105536585</v>
      </c>
      <c r="M178">
        <f t="shared" si="10"/>
        <v>1.0758938420756121</v>
      </c>
    </row>
    <row r="179" spans="1:13" ht="12.75">
      <c r="A179">
        <f t="shared" si="11"/>
        <v>3.540001000000003</v>
      </c>
      <c r="B179" s="1">
        <f t="shared" si="8"/>
        <v>-6.097349670687492E-79</v>
      </c>
      <c r="C179">
        <f t="shared" si="9"/>
        <v>-4.067738963915544</v>
      </c>
      <c r="M179">
        <f t="shared" si="10"/>
        <v>1.0698153475097882</v>
      </c>
    </row>
    <row r="180" spans="1:13" ht="12.75">
      <c r="A180">
        <f t="shared" si="11"/>
        <v>3.560001000000003</v>
      </c>
      <c r="B180" s="1">
        <f t="shared" si="8"/>
        <v>-6.136817064781237E-79</v>
      </c>
      <c r="C180">
        <f t="shared" si="9"/>
        <v>-4.044886504245361</v>
      </c>
      <c r="M180">
        <f t="shared" si="10"/>
        <v>1.06380515061653</v>
      </c>
    </row>
    <row r="181" spans="1:13" ht="12.75">
      <c r="A181">
        <f t="shared" si="11"/>
        <v>3.580001000000003</v>
      </c>
      <c r="B181" s="1">
        <f t="shared" si="8"/>
        <v>-6.173673201901131E-79</v>
      </c>
      <c r="C181">
        <f t="shared" si="9"/>
        <v>-4.0222893792487735</v>
      </c>
      <c r="M181">
        <f t="shared" si="10"/>
        <v>1.0578621067424274</v>
      </c>
    </row>
    <row r="182" spans="1:13" ht="12.75">
      <c r="A182">
        <f t="shared" si="11"/>
        <v>3.600001000000003</v>
      </c>
      <c r="B182" s="1">
        <f t="shared" si="8"/>
        <v>-6.207917073579636E-79</v>
      </c>
      <c r="C182">
        <f t="shared" si="9"/>
        <v>-3.999943333349071</v>
      </c>
      <c r="M182">
        <f t="shared" si="10"/>
        <v>1.0519850966708058</v>
      </c>
    </row>
    <row r="183" spans="1:13" ht="12.75">
      <c r="A183">
        <f t="shared" si="11"/>
        <v>3.620001000000003</v>
      </c>
      <c r="B183" s="1">
        <f t="shared" si="8"/>
        <v>-6.239548781758248E-79</v>
      </c>
      <c r="C183">
        <f t="shared" si="9"/>
        <v>-3.97784420501541</v>
      </c>
      <c r="M183">
        <f t="shared" si="10"/>
        <v>1.046173025919053</v>
      </c>
    </row>
    <row r="184" spans="1:13" ht="12.75">
      <c r="A184">
        <f t="shared" si="11"/>
        <v>3.640001000000003</v>
      </c>
      <c r="B184" s="1">
        <f t="shared" si="8"/>
        <v>-6.268569520340962E-79</v>
      </c>
      <c r="C184">
        <f t="shared" si="9"/>
        <v>-3.955987924179139</v>
      </c>
      <c r="M184">
        <f t="shared" si="10"/>
        <v>1.0404248240591136</v>
      </c>
    </row>
    <row r="185" spans="1:13" ht="12.75">
      <c r="A185">
        <f t="shared" si="11"/>
        <v>3.660001000000003</v>
      </c>
      <c r="B185" s="1">
        <f t="shared" si="8"/>
        <v>-6.294981556698718E-79</v>
      </c>
      <c r="C185">
        <f t="shared" si="9"/>
        <v>-3.9343705097348303</v>
      </c>
      <c r="M185">
        <f t="shared" si="10"/>
        <v>1.0347394440602604</v>
      </c>
    </row>
    <row r="186" spans="1:13" ht="12.75">
      <c r="A186">
        <f t="shared" si="11"/>
        <v>3.680001000000003</v>
      </c>
      <c r="B186" s="1">
        <f t="shared" si="8"/>
        <v>-6.318788213133796E-79</v>
      </c>
      <c r="C186">
        <f t="shared" si="9"/>
        <v>-3.912988067122805</v>
      </c>
      <c r="M186">
        <f t="shared" si="10"/>
        <v>1.0291158616532978</v>
      </c>
    </row>
    <row r="187" spans="1:13" ht="12.75">
      <c r="A187">
        <f t="shared" si="11"/>
        <v>3.700001000000003</v>
      </c>
      <c r="B187" s="1">
        <f t="shared" si="8"/>
        <v>-6.339993848312904E-79</v>
      </c>
      <c r="C187">
        <f t="shared" si="9"/>
        <v>-3.891836785990055</v>
      </c>
      <c r="M187">
        <f t="shared" si="10"/>
        <v>1.0235530747153845</v>
      </c>
    </row>
    <row r="188" spans="1:13" ht="12.75">
      <c r="A188">
        <f t="shared" si="11"/>
        <v>3.720001000000003</v>
      </c>
      <c r="B188" s="1">
        <f t="shared" si="8"/>
        <v>-6.358603838677394E-79</v>
      </c>
      <c r="C188">
        <f t="shared" si="9"/>
        <v>-3.8709129379266267</v>
      </c>
      <c r="M188">
        <f t="shared" si="10"/>
        <v>1.0180501026747029</v>
      </c>
    </row>
    <row r="189" spans="1:13" ht="12.75">
      <c r="A189">
        <f t="shared" si="11"/>
        <v>3.740001000000003</v>
      </c>
      <c r="B189" s="1">
        <f t="shared" si="8"/>
        <v>-6.37462455983879E-79</v>
      </c>
      <c r="C189">
        <f t="shared" si="9"/>
        <v>-3.8502128742746295</v>
      </c>
      <c r="M189">
        <f t="shared" si="10"/>
        <v>1.0126059859342276</v>
      </c>
    </row>
    <row r="190" spans="1:13" ht="12.75">
      <c r="A190">
        <f t="shared" si="11"/>
        <v>3.760001000000003</v>
      </c>
      <c r="B190" s="1">
        <f t="shared" si="8"/>
        <v>-6.388063367967564E-79</v>
      </c>
      <c r="C190">
        <f t="shared" si="9"/>
        <v>-3.8297330240071714</v>
      </c>
      <c r="M190">
        <f t="shared" si="10"/>
        <v>1.0072197853138862</v>
      </c>
    </row>
    <row r="191" spans="1:13" ht="12.75">
      <c r="A191">
        <f t="shared" si="11"/>
        <v>3.780001000000003</v>
      </c>
      <c r="B191" s="1">
        <f t="shared" si="8"/>
        <v>-6.398928581182831E-79</v>
      </c>
      <c r="C191">
        <f t="shared" si="9"/>
        <v>-3.809469891674629</v>
      </c>
      <c r="M191">
        <f t="shared" si="10"/>
        <v>1.0018905815104273</v>
      </c>
    </row>
    <row r="192" spans="1:13" ht="12.75">
      <c r="A192">
        <f t="shared" si="11"/>
        <v>3.800001000000003</v>
      </c>
      <c r="B192" s="1">
        <f t="shared" si="8"/>
        <v>-6.407229460950399E-79</v>
      </c>
      <c r="C192">
        <f t="shared" si="9"/>
        <v>-3.789420055415772</v>
      </c>
      <c r="M192">
        <f t="shared" si="10"/>
        <v>0.9966174745743481</v>
      </c>
    </row>
    <row r="193" spans="1:13" ht="12.75">
      <c r="A193">
        <f t="shared" si="11"/>
        <v>3.820001000000003</v>
      </c>
      <c r="B193" s="1">
        <f t="shared" si="8"/>
        <v>-6.412976193496375E-79</v>
      </c>
      <c r="C193">
        <f t="shared" si="9"/>
        <v>-3.7695801650313676</v>
      </c>
      <c r="M193">
        <f t="shared" si="10"/>
        <v>0.9913995834032497</v>
      </c>
    </row>
    <row r="194" spans="1:13" ht="12.75">
      <c r="A194">
        <f t="shared" si="11"/>
        <v>3.840001000000003</v>
      </c>
      <c r="B194" s="1">
        <f aca="true" t="shared" si="12" ref="B194:B257">(-(1+0.0004*M196/12)*B196+(2-0.004*M195/12)*B195)/(1+0.0004*M194/12)</f>
        <v>-6.416179871243274E-79</v>
      </c>
      <c r="C194">
        <f t="shared" si="9"/>
        <v>-3.7499469401179817</v>
      </c>
      <c r="M194">
        <f t="shared" si="10"/>
        <v>0.9862360452510293</v>
      </c>
    </row>
    <row r="195" spans="1:13" ht="12.75">
      <c r="A195">
        <f t="shared" si="11"/>
        <v>3.860001000000003</v>
      </c>
      <c r="B195" s="1">
        <f t="shared" si="12"/>
        <v>-6.41685247427539E-79</v>
      </c>
      <c r="C195">
        <f aca="true" t="shared" si="13" ref="C195:C258">-14.3998/A195</f>
        <v>-3.730517168259798</v>
      </c>
      <c r="M195">
        <f aca="true" t="shared" si="14" ref="M195:M258">0.263*($E$2-C195)</f>
        <v>0.9811260152523269</v>
      </c>
    </row>
    <row r="196" spans="1:13" ht="12.75">
      <c r="A196">
        <f aca="true" t="shared" si="15" ref="A196:A259">+A195+0.02</f>
        <v>3.880001000000003</v>
      </c>
      <c r="B196" s="1">
        <f t="shared" si="12"/>
        <v>-6.415006851839929E-79</v>
      </c>
      <c r="C196">
        <f t="shared" si="13"/>
        <v>-3.7112877032763625</v>
      </c>
      <c r="M196">
        <f t="shared" si="14"/>
        <v>0.9760686659616834</v>
      </c>
    </row>
    <row r="197" spans="1:13" ht="12.75">
      <c r="A197">
        <f t="shared" si="15"/>
        <v>3.900001000000003</v>
      </c>
      <c r="B197" s="1">
        <f t="shared" si="12"/>
        <v>-6.410656703890213E-79</v>
      </c>
      <c r="C197">
        <f t="shared" si="13"/>
        <v>-3.6922554635242375</v>
      </c>
      <c r="M197">
        <f t="shared" si="14"/>
        <v>0.9710631869068745</v>
      </c>
    </row>
    <row r="198" spans="1:13" ht="12.75">
      <c r="A198">
        <f t="shared" si="15"/>
        <v>3.920001000000003</v>
      </c>
      <c r="B198" s="1">
        <f t="shared" si="12"/>
        <v>-6.403816562677038E-79</v>
      </c>
      <c r="C198">
        <f t="shared" si="13"/>
        <v>-3.6734174302506526</v>
      </c>
      <c r="M198">
        <f t="shared" si="14"/>
        <v>0.9661087841559217</v>
      </c>
    </row>
    <row r="199" spans="1:13" ht="12.75">
      <c r="A199">
        <f t="shared" si="15"/>
        <v>3.940001000000003</v>
      </c>
      <c r="B199" s="1">
        <f t="shared" si="12"/>
        <v>-6.394501774394079E-79</v>
      </c>
      <c r="C199">
        <f t="shared" si="13"/>
        <v>-3.6547706459972953</v>
      </c>
      <c r="M199">
        <f t="shared" si="14"/>
        <v>0.9612046798972887</v>
      </c>
    </row>
    <row r="200" spans="1:13" ht="12.75">
      <c r="A200">
        <f t="shared" si="15"/>
        <v>3.960001000000003</v>
      </c>
      <c r="B200" s="1">
        <f t="shared" si="12"/>
        <v>-6.382728480883031E-79</v>
      </c>
      <c r="C200">
        <f t="shared" si="13"/>
        <v>-3.6363122130524688</v>
      </c>
      <c r="M200">
        <f t="shared" si="14"/>
        <v>0.9563501120327993</v>
      </c>
    </row>
    <row r="201" spans="1:13" ht="12.75">
      <c r="A201">
        <f t="shared" si="15"/>
        <v>3.9800010000000032</v>
      </c>
      <c r="B201" s="1">
        <f t="shared" si="12"/>
        <v>-6.368513601403953E-79</v>
      </c>
      <c r="C201">
        <f t="shared" si="13"/>
        <v>-3.618039291949924</v>
      </c>
      <c r="M201">
        <f t="shared" si="14"/>
        <v>0.95154433378283</v>
      </c>
    </row>
    <row r="202" spans="1:13" ht="12.75">
      <c r="A202">
        <f t="shared" si="15"/>
        <v>4.000001000000003</v>
      </c>
      <c r="B202" s="1">
        <f t="shared" si="12"/>
        <v>-6.351874814476148E-79</v>
      </c>
      <c r="C202">
        <f t="shared" si="13"/>
        <v>-3.5999491000127226</v>
      </c>
      <c r="M202">
        <f t="shared" si="14"/>
        <v>0.9467866133033461</v>
      </c>
    </row>
    <row r="203" spans="1:13" ht="12.75">
      <c r="A203">
        <f t="shared" si="15"/>
        <v>4.020001000000002</v>
      </c>
      <c r="B203" s="1">
        <f t="shared" si="12"/>
        <v>-6.33283053979466E-79</v>
      </c>
      <c r="C203">
        <f t="shared" si="13"/>
        <v>-3.5820389099405676</v>
      </c>
      <c r="M203">
        <f t="shared" si="14"/>
        <v>0.9420762333143693</v>
      </c>
    </row>
    <row r="204" spans="1:13" ht="12.75">
      <c r="A204">
        <f t="shared" si="15"/>
        <v>4.040001000000002</v>
      </c>
      <c r="B204" s="1">
        <f t="shared" si="12"/>
        <v>-6.311399920227357E-79</v>
      </c>
      <c r="C204">
        <f t="shared" si="13"/>
        <v>-3.5643060484390956</v>
      </c>
      <c r="M204">
        <f t="shared" si="14"/>
        <v>0.9374124907394822</v>
      </c>
    </row>
    <row r="205" spans="1:13" ht="12.75">
      <c r="A205">
        <f t="shared" si="15"/>
        <v>4.0600010000000015</v>
      </c>
      <c r="B205" s="1">
        <f t="shared" si="12"/>
        <v>-6.287602803897314E-79</v>
      </c>
      <c r="C205">
        <f t="shared" si="13"/>
        <v>-3.54674789488968</v>
      </c>
      <c r="M205">
        <f t="shared" si="14"/>
        <v>0.9327946963559859</v>
      </c>
    </row>
    <row r="206" spans="1:13" ht="12.75">
      <c r="A206">
        <f t="shared" si="15"/>
        <v>4.080001000000001</v>
      </c>
      <c r="B206" s="1">
        <f t="shared" si="12"/>
        <v>-6.261459726355125E-79</v>
      </c>
      <c r="C206">
        <f t="shared" si="13"/>
        <v>-3.529361880058362</v>
      </c>
      <c r="M206">
        <f t="shared" si="14"/>
        <v>0.9282221744553493</v>
      </c>
    </row>
    <row r="207" spans="1:13" ht="12.75">
      <c r="A207">
        <f t="shared" si="15"/>
        <v>4.100001000000001</v>
      </c>
      <c r="B207" s="1">
        <f t="shared" si="12"/>
        <v>-6.232991892845515E-79</v>
      </c>
      <c r="C207">
        <f t="shared" si="13"/>
        <v>-3.512145484842564</v>
      </c>
      <c r="M207">
        <f t="shared" si="14"/>
        <v>0.9236942625135944</v>
      </c>
    </row>
    <row r="208" spans="1:13" ht="12.75">
      <c r="A208">
        <f t="shared" si="15"/>
        <v>4.120001</v>
      </c>
      <c r="B208" s="1">
        <f t="shared" si="12"/>
        <v>-6.202221160672544E-79</v>
      </c>
      <c r="C208">
        <f t="shared" si="13"/>
        <v>-3.4950962390543108</v>
      </c>
      <c r="M208">
        <f t="shared" si="14"/>
        <v>0.9192103108712838</v>
      </c>
    </row>
    <row r="209" spans="1:13" ht="12.75">
      <c r="A209">
        <f t="shared" si="15"/>
        <v>4.140001</v>
      </c>
      <c r="B209" s="1">
        <f t="shared" si="12"/>
        <v>-6.169170021667466E-79</v>
      </c>
      <c r="C209">
        <f t="shared" si="13"/>
        <v>-3.4782117202387153</v>
      </c>
      <c r="M209">
        <f t="shared" si="14"/>
        <v>0.9147696824227821</v>
      </c>
    </row>
    <row r="210" spans="1:13" ht="12.75">
      <c r="A210">
        <f t="shared" si="15"/>
        <v>4.160000999999999</v>
      </c>
      <c r="B210" s="1">
        <f t="shared" si="12"/>
        <v>-6.133861584763191E-79</v>
      </c>
      <c r="C210">
        <f t="shared" si="13"/>
        <v>-3.4614895525265506</v>
      </c>
      <c r="M210">
        <f t="shared" si="14"/>
        <v>0.9103717523144829</v>
      </c>
    </row>
    <row r="211" spans="1:13" ht="12.75">
      <c r="A211">
        <f t="shared" si="15"/>
        <v>4.180000999999999</v>
      </c>
      <c r="B211" s="1">
        <f t="shared" si="12"/>
        <v>-6.09631955867913E-79</v>
      </c>
      <c r="C211">
        <f t="shared" si="13"/>
        <v>-3.4449274055197603</v>
      </c>
      <c r="M211">
        <f t="shared" si="14"/>
        <v>0.906015907651697</v>
      </c>
    </row>
    <row r="212" spans="1:13" ht="12.75">
      <c r="A212">
        <f t="shared" si="15"/>
        <v>4.2000009999999985</v>
      </c>
      <c r="B212" s="1">
        <f t="shared" si="12"/>
        <v>-6.056568234720056E-79</v>
      </c>
      <c r="C212">
        <f t="shared" si="13"/>
        <v>-3.4285229932088126</v>
      </c>
      <c r="M212">
        <f t="shared" si="14"/>
        <v>0.9017015472139177</v>
      </c>
    </row>
    <row r="213" spans="1:13" ht="12.75">
      <c r="A213">
        <f t="shared" si="15"/>
        <v>4.220000999999998</v>
      </c>
      <c r="B213" s="1">
        <f t="shared" si="12"/>
        <v>-6.01463246969248E-79</v>
      </c>
      <c r="C213">
        <f t="shared" si="13"/>
        <v>-3.4122740729208374</v>
      </c>
      <c r="M213">
        <f t="shared" si="14"/>
        <v>0.8974280811781803</v>
      </c>
    </row>
    <row r="214" spans="1:13" ht="12.75">
      <c r="A214">
        <f t="shared" si="15"/>
        <v>4.240000999999998</v>
      </c>
      <c r="B214" s="1">
        <f t="shared" si="12"/>
        <v>-5.970537668941868E-79</v>
      </c>
      <c r="C214">
        <f t="shared" si="13"/>
        <v>-3.3961784442975387</v>
      </c>
      <c r="M214">
        <f t="shared" si="14"/>
        <v>0.8931949308502527</v>
      </c>
    </row>
    <row r="215" spans="1:13" ht="12.75">
      <c r="A215">
        <f t="shared" si="15"/>
        <v>4.260000999999997</v>
      </c>
      <c r="B215" s="1">
        <f t="shared" si="12"/>
        <v>-5.924309769513934E-79</v>
      </c>
      <c r="C215">
        <f t="shared" si="13"/>
        <v>-3.3802339483018926</v>
      </c>
      <c r="M215">
        <f t="shared" si="14"/>
        <v>0.8890015284033977</v>
      </c>
    </row>
    <row r="216" spans="1:13" ht="12.75">
      <c r="A216">
        <f t="shared" si="15"/>
        <v>4.280000999999997</v>
      </c>
      <c r="B216" s="1">
        <f t="shared" si="12"/>
        <v>-5.875975223443078E-79</v>
      </c>
      <c r="C216">
        <f t="shared" si="13"/>
        <v>-3.3644384662526976</v>
      </c>
      <c r="M216">
        <f t="shared" si="14"/>
        <v>0.8848473166244595</v>
      </c>
    </row>
    <row r="217" spans="1:13" ht="12.75">
      <c r="A217">
        <f t="shared" si="15"/>
        <v>4.300000999999996</v>
      </c>
      <c r="B217" s="1">
        <f t="shared" si="12"/>
        <v>-5.825560981170893E-79</v>
      </c>
      <c r="C217">
        <f t="shared" si="13"/>
        <v>-3.3487899188860686</v>
      </c>
      <c r="M217">
        <f t="shared" si="14"/>
        <v>0.8807317486670361</v>
      </c>
    </row>
    <row r="218" spans="1:13" ht="12.75">
      <c r="A218">
        <f t="shared" si="15"/>
        <v>4.320000999999996</v>
      </c>
      <c r="B218" s="1">
        <f t="shared" si="12"/>
        <v>-5.773094475097587E-79</v>
      </c>
      <c r="C218">
        <f t="shared" si="13"/>
        <v>-3.3332862654429976</v>
      </c>
      <c r="M218">
        <f t="shared" si="14"/>
        <v>0.8766542878115084</v>
      </c>
    </row>
    <row r="219" spans="1:13" ht="12.75">
      <c r="A219">
        <f t="shared" si="15"/>
        <v>4.340000999999996</v>
      </c>
      <c r="B219" s="1">
        <f t="shared" si="12"/>
        <v>-5.71860360326899E-79</v>
      </c>
      <c r="C219">
        <f t="shared" si="13"/>
        <v>-3.317925502782146</v>
      </c>
      <c r="M219">
        <f t="shared" si="14"/>
        <v>0.8726144072317045</v>
      </c>
    </row>
    <row r="220" spans="1:13" ht="12.75">
      <c r="A220">
        <f t="shared" si="15"/>
        <v>4.360000999999995</v>
      </c>
      <c r="B220" s="1">
        <f t="shared" si="12"/>
        <v>-5.662116713201731E-79</v>
      </c>
      <c r="C220">
        <f t="shared" si="13"/>
        <v>-3.3027056645170534</v>
      </c>
      <c r="M220">
        <f t="shared" si="14"/>
        <v>0.868611589767985</v>
      </c>
    </row>
    <row r="221" spans="1:13" ht="12.75">
      <c r="A221">
        <f t="shared" si="15"/>
        <v>4.380000999999995</v>
      </c>
      <c r="B221" s="1">
        <f t="shared" si="12"/>
        <v>-5.603662585849025E-79</v>
      </c>
      <c r="C221">
        <f t="shared" si="13"/>
        <v>-3.287624820176986</v>
      </c>
      <c r="M221">
        <f t="shared" si="14"/>
        <v>0.8646453277065473</v>
      </c>
    </row>
    <row r="222" spans="1:13" ht="12.75">
      <c r="A222">
        <f t="shared" si="15"/>
        <v>4.400000999999994</v>
      </c>
      <c r="B222" s="1">
        <f t="shared" si="12"/>
        <v>-5.543270419709406E-79</v>
      </c>
      <c r="C222">
        <f t="shared" si="13"/>
        <v>-3.2726810743906696</v>
      </c>
      <c r="M222">
        <f t="shared" si="14"/>
        <v>0.8607151225647461</v>
      </c>
    </row>
    <row r="223" spans="1:13" ht="12.75">
      <c r="A223">
        <f t="shared" si="15"/>
        <v>4.420000999999994</v>
      </c>
      <c r="B223" s="1">
        <f t="shared" si="12"/>
        <v>-5.480969815080633E-79</v>
      </c>
      <c r="C223">
        <f t="shared" si="13"/>
        <v>-3.257872566092184</v>
      </c>
      <c r="M223">
        <f t="shared" si="14"/>
        <v>0.8568204848822445</v>
      </c>
    </row>
    <row r="224" spans="1:13" ht="12.75">
      <c r="A224">
        <f t="shared" si="15"/>
        <v>4.440000999999993</v>
      </c>
      <c r="B224" s="1">
        <f t="shared" si="12"/>
        <v>-5.416790758460885E-79</v>
      </c>
      <c r="C224">
        <f t="shared" si="13"/>
        <v>-3.243197467748323</v>
      </c>
      <c r="M224">
        <f t="shared" si="14"/>
        <v>0.852960934017809</v>
      </c>
    </row>
    <row r="225" spans="1:13" ht="12.75">
      <c r="A225">
        <f t="shared" si="15"/>
        <v>4.460000999999993</v>
      </c>
      <c r="B225" s="1">
        <f t="shared" si="12"/>
        <v>-5.3507636070992356E-79</v>
      </c>
      <c r="C225">
        <f t="shared" si="13"/>
        <v>-3.2286539846067352</v>
      </c>
      <c r="M225">
        <f t="shared" si="14"/>
        <v>0.8491359979515714</v>
      </c>
    </row>
    <row r="226" spans="1:13" ht="12.75">
      <c r="A226">
        <f t="shared" si="15"/>
        <v>4.480000999999993</v>
      </c>
      <c r="B226" s="1">
        <f t="shared" si="12"/>
        <v>-5.2829190736973217E-79</v>
      </c>
      <c r="C226">
        <f t="shared" si="13"/>
        <v>-3.2142403539642124</v>
      </c>
      <c r="M226">
        <f t="shared" si="14"/>
        <v>0.8453452130925879</v>
      </c>
    </row>
    <row r="227" spans="1:13" ht="12.75">
      <c r="A227">
        <f t="shared" si="15"/>
        <v>4.500000999999992</v>
      </c>
      <c r="B227" s="1">
        <f t="shared" si="12"/>
        <v>-5.2132882112639943E-79</v>
      </c>
      <c r="C227">
        <f t="shared" si="13"/>
        <v>-3.199954844454485</v>
      </c>
      <c r="M227">
        <f t="shared" si="14"/>
        <v>0.8415881240915296</v>
      </c>
    </row>
    <row r="228" spans="1:13" ht="12.75">
      <c r="A228">
        <f t="shared" si="15"/>
        <v>4.520000999999992</v>
      </c>
      <c r="B228" s="1">
        <f t="shared" si="12"/>
        <v>-5.14190239812466E-79</v>
      </c>
      <c r="C228">
        <f t="shared" si="13"/>
        <v>-3.185795755354927</v>
      </c>
      <c r="M228">
        <f t="shared" si="14"/>
        <v>0.8378642836583459</v>
      </c>
    </row>
    <row r="229" spans="1:13" ht="12.75">
      <c r="A229">
        <f t="shared" si="15"/>
        <v>4.540000999999991</v>
      </c>
      <c r="B229" s="1">
        <f t="shared" si="12"/>
        <v>-5.068793323086908E-79</v>
      </c>
      <c r="C229">
        <f t="shared" si="13"/>
        <v>-3.1717614159115888</v>
      </c>
      <c r="M229">
        <f t="shared" si="14"/>
        <v>0.8341732523847479</v>
      </c>
    </row>
    <row r="230" spans="1:13" ht="12.75">
      <c r="A230">
        <f t="shared" si="15"/>
        <v>4.560000999999991</v>
      </c>
      <c r="B230" s="1">
        <f t="shared" si="12"/>
        <v>-4.9939929707639346E-79</v>
      </c>
      <c r="C230">
        <f t="shared" si="13"/>
        <v>-3.1578501846819838</v>
      </c>
      <c r="M230">
        <f t="shared" si="14"/>
        <v>0.8305145985713618</v>
      </c>
    </row>
    <row r="231" spans="1:13" ht="12.75">
      <c r="A231">
        <f t="shared" si="15"/>
        <v>4.58000099999999</v>
      </c>
      <c r="B231" s="1">
        <f t="shared" si="12"/>
        <v>-4.917533607057169E-79</v>
      </c>
      <c r="C231">
        <f t="shared" si="13"/>
        <v>-3.144060448895105</v>
      </c>
      <c r="M231">
        <f t="shared" si="14"/>
        <v>0.8268878980594127</v>
      </c>
    </row>
    <row r="232" spans="1:13" ht="12.75">
      <c r="A232">
        <f t="shared" si="15"/>
        <v>4.60000099999999</v>
      </c>
      <c r="B232" s="1">
        <f t="shared" si="12"/>
        <v>-4.839447764799443E-79</v>
      </c>
      <c r="C232">
        <f t="shared" si="13"/>
        <v>-3.130390623828132</v>
      </c>
      <c r="M232">
        <f t="shared" si="14"/>
        <v>0.8232927340667988</v>
      </c>
    </row>
    <row r="233" spans="1:13" ht="12.75">
      <c r="A233">
        <f t="shared" si="15"/>
        <v>4.62000099999999</v>
      </c>
      <c r="B233" s="1">
        <f t="shared" si="12"/>
        <v>-4.759768229559934E-79</v>
      </c>
      <c r="C233">
        <f t="shared" si="13"/>
        <v>-3.116839152199325</v>
      </c>
      <c r="M233">
        <f t="shared" si="14"/>
        <v>0.8197286970284224</v>
      </c>
    </row>
    <row r="234" spans="1:13" ht="12.75">
      <c r="A234">
        <f t="shared" si="15"/>
        <v>4.640000999999989</v>
      </c>
      <c r="B234" s="1">
        <f t="shared" si="12"/>
        <v>-4.6785280256120293E-79</v>
      </c>
      <c r="C234">
        <f t="shared" si="13"/>
        <v>-3.103404503576623</v>
      </c>
      <c r="M234">
        <f t="shared" si="14"/>
        <v>0.8161953844406519</v>
      </c>
    </row>
    <row r="235" spans="1:13" ht="12.75">
      <c r="A235">
        <f t="shared" si="15"/>
        <v>4.660000999999989</v>
      </c>
      <c r="B235" s="1">
        <f t="shared" si="12"/>
        <v>-4.595760402065189E-79</v>
      </c>
      <c r="C235">
        <f t="shared" si="13"/>
        <v>-3.0900851738014725</v>
      </c>
      <c r="M235">
        <f t="shared" si="14"/>
        <v>0.8126924007097873</v>
      </c>
    </row>
    <row r="236" spans="1:13" ht="12.75">
      <c r="A236">
        <f t="shared" si="15"/>
        <v>4.680000999999988</v>
      </c>
      <c r="B236" s="1">
        <f t="shared" si="12"/>
        <v>-4.511498819161801E-79</v>
      </c>
      <c r="C236">
        <f t="shared" si="13"/>
        <v>-3.0768796844274258</v>
      </c>
      <c r="M236">
        <f t="shared" si="14"/>
        <v>0.809219357004413</v>
      </c>
    </row>
    <row r="237" spans="1:13" ht="12.75">
      <c r="A237">
        <f t="shared" si="15"/>
        <v>4.700000999999988</v>
      </c>
      <c r="B237" s="1">
        <f t="shared" si="12"/>
        <v>-4.4257769347399176E-79</v>
      </c>
      <c r="C237">
        <f t="shared" si="13"/>
        <v>-3.063786582173076</v>
      </c>
      <c r="M237">
        <f t="shared" si="14"/>
        <v>0.8057758711115189</v>
      </c>
    </row>
    <row r="238" spans="1:13" ht="12.75">
      <c r="A238">
        <f t="shared" si="15"/>
        <v>4.7200009999999875</v>
      </c>
      <c r="B238" s="1">
        <f t="shared" si="12"/>
        <v>-4.3386285908627346E-79</v>
      </c>
      <c r="C238">
        <f t="shared" si="13"/>
        <v>-3.0508044383888984</v>
      </c>
      <c r="M238">
        <f t="shared" si="14"/>
        <v>0.8023615672962803</v>
      </c>
    </row>
    <row r="239" spans="1:13" ht="12.75">
      <c r="A239">
        <f t="shared" si="15"/>
        <v>4.740000999999987</v>
      </c>
      <c r="B239" s="1">
        <f t="shared" si="12"/>
        <v>-4.250087800615551E-79</v>
      </c>
      <c r="C239">
        <f t="shared" si="13"/>
        <v>-3.037931848537593</v>
      </c>
      <c r="M239">
        <f t="shared" si="14"/>
        <v>0.798976076165387</v>
      </c>
    </row>
    <row r="240" spans="1:13" ht="12.75">
      <c r="A240">
        <f t="shared" si="15"/>
        <v>4.760000999999987</v>
      </c>
      <c r="B240" s="1">
        <f t="shared" si="12"/>
        <v>-4.160188735070903E-79</v>
      </c>
      <c r="C240">
        <f t="shared" si="13"/>
        <v>-3.0251674316875232</v>
      </c>
      <c r="M240">
        <f t="shared" si="14"/>
        <v>0.7956190345338187</v>
      </c>
    </row>
    <row r="241" spans="1:13" ht="12.75">
      <c r="A241">
        <f t="shared" si="15"/>
        <v>4.780000999999986</v>
      </c>
      <c r="B241" s="1">
        <f t="shared" si="12"/>
        <v>-4.0689657104224954E-79</v>
      </c>
      <c r="C241">
        <f t="shared" si="13"/>
        <v>-3.012509830018873</v>
      </c>
      <c r="M241">
        <f t="shared" si="14"/>
        <v>0.7922900852949636</v>
      </c>
    </row>
    <row r="242" spans="1:13" ht="12.75">
      <c r="A242">
        <f t="shared" si="15"/>
        <v>4.800000999999986</v>
      </c>
      <c r="B242" s="1">
        <f t="shared" si="12"/>
        <v>-3.976453175288455E-79</v>
      </c>
      <c r="C242">
        <f t="shared" si="13"/>
        <v>-2.999957708342153</v>
      </c>
      <c r="M242">
        <f t="shared" si="14"/>
        <v>0.7889888772939863</v>
      </c>
    </row>
    <row r="243" spans="1:13" ht="12.75">
      <c r="A243">
        <f t="shared" si="15"/>
        <v>4.820000999999985</v>
      </c>
      <c r="B243" s="1">
        <f t="shared" si="12"/>
        <v>-3.8826856981844106E-79</v>
      </c>
      <c r="C243">
        <f t="shared" si="13"/>
        <v>-2.987509753628691</v>
      </c>
      <c r="M243">
        <f t="shared" si="14"/>
        <v>0.7857150652043459</v>
      </c>
    </row>
    <row r="244" spans="1:13" ht="12.75">
      <c r="A244">
        <f t="shared" si="15"/>
        <v>4.840000999999985</v>
      </c>
      <c r="B244" s="1">
        <f t="shared" si="12"/>
        <v>-3.7876979551667974E-79</v>
      </c>
      <c r="C244">
        <f t="shared" si="13"/>
        <v>-2.9751646745527625</v>
      </c>
      <c r="M244">
        <f t="shared" si="14"/>
        <v>0.7824683094073765</v>
      </c>
    </row>
    <row r="245" spans="1:13" ht="12.75">
      <c r="A245">
        <f t="shared" si="15"/>
        <v>4.8600009999999845</v>
      </c>
      <c r="B245" s="1">
        <f t="shared" si="12"/>
        <v>-3.6915247176467407E-79</v>
      </c>
      <c r="C245">
        <f t="shared" si="13"/>
        <v>-2.96292120104503</v>
      </c>
      <c r="M245">
        <f t="shared" si="14"/>
        <v>0.7792482758748429</v>
      </c>
    </row>
    <row r="246" spans="1:13" ht="12.75">
      <c r="A246">
        <f t="shared" si="15"/>
        <v>4.880000999999984</v>
      </c>
      <c r="B246" s="1">
        <f t="shared" si="12"/>
        <v>-3.594200840374805E-79</v>
      </c>
      <c r="C246">
        <f t="shared" si="13"/>
        <v>-2.9507780838569597</v>
      </c>
      <c r="M246">
        <f t="shared" si="14"/>
        <v>0.7760546360543804</v>
      </c>
    </row>
    <row r="247" spans="1:13" ht="12.75">
      <c r="A247">
        <f t="shared" si="15"/>
        <v>4.900000999999984</v>
      </c>
      <c r="B247" s="1">
        <f t="shared" si="12"/>
        <v>-3.4957612495968465E-79</v>
      </c>
      <c r="C247">
        <f t="shared" si="13"/>
        <v>-2.938734094135909</v>
      </c>
      <c r="M247">
        <f t="shared" si="14"/>
        <v>0.7728870667577441</v>
      </c>
    </row>
    <row r="248" spans="1:13" ht="12.75">
      <c r="A248">
        <f t="shared" si="15"/>
        <v>4.920000999999983</v>
      </c>
      <c r="B248" s="1">
        <f t="shared" si="12"/>
        <v>-3.396240931381125E-79</v>
      </c>
      <c r="C248">
        <f t="shared" si="13"/>
        <v>-2.9267880230105745</v>
      </c>
      <c r="M248">
        <f t="shared" si="14"/>
        <v>0.7697452500517812</v>
      </c>
    </row>
    <row r="249" spans="1:13" ht="12.75">
      <c r="A249">
        <f t="shared" si="15"/>
        <v>4.940000999999983</v>
      </c>
      <c r="B249" s="1">
        <f t="shared" si="12"/>
        <v>-3.2956749201167975E-79</v>
      </c>
      <c r="C249">
        <f t="shared" si="13"/>
        <v>-2.9149386811865123</v>
      </c>
      <c r="M249">
        <f t="shared" si="14"/>
        <v>0.7666288731520527</v>
      </c>
    </row>
    <row r="250" spans="1:13" ht="12.75">
      <c r="A250">
        <f t="shared" si="15"/>
        <v>4.960000999999982</v>
      </c>
      <c r="B250" s="1">
        <f t="shared" si="12"/>
        <v>-3.194098287183849E-79</v>
      </c>
      <c r="C250">
        <f t="shared" si="13"/>
        <v>-2.903184898551442</v>
      </c>
      <c r="M250">
        <f t="shared" si="14"/>
        <v>0.7635376283190293</v>
      </c>
    </row>
    <row r="251" spans="1:13" ht="12.75">
      <c r="A251">
        <f t="shared" si="15"/>
        <v>4.980000999999982</v>
      </c>
      <c r="B251" s="1">
        <f t="shared" si="12"/>
        <v>-3.091546129794466E-79</v>
      </c>
      <c r="C251">
        <f t="shared" si="13"/>
        <v>-2.891525523790066</v>
      </c>
      <c r="M251">
        <f t="shared" si="14"/>
        <v>0.7604712127567874</v>
      </c>
    </row>
    <row r="252" spans="1:13" ht="12.75">
      <c r="A252">
        <f t="shared" si="15"/>
        <v>5.0000009999999815</v>
      </c>
      <c r="B252" s="1">
        <f t="shared" si="12"/>
        <v>-2.9880535600058E-79</v>
      </c>
      <c r="C252">
        <f t="shared" si="13"/>
        <v>-2.879959424008126</v>
      </c>
      <c r="M252">
        <f t="shared" si="14"/>
        <v>0.7574293285141371</v>
      </c>
    </row>
    <row r="253" spans="1:13" ht="12.75">
      <c r="A253">
        <f t="shared" si="15"/>
        <v>5.020000999999981</v>
      </c>
      <c r="B253" s="1">
        <f t="shared" si="12"/>
        <v>-2.883655693904024E-79</v>
      </c>
      <c r="C253">
        <f t="shared" si="13"/>
        <v>-2.8684854843654524</v>
      </c>
      <c r="M253">
        <f t="shared" si="14"/>
        <v>0.754411682388114</v>
      </c>
    </row>
    <row r="254" spans="1:13" ht="12.75">
      <c r="A254">
        <f t="shared" si="15"/>
        <v>5.040000999999981</v>
      </c>
      <c r="B254" s="1">
        <f t="shared" si="12"/>
        <v>-2.778387640959541E-79</v>
      </c>
      <c r="C254">
        <f t="shared" si="13"/>
        <v>-2.8571026077177475</v>
      </c>
      <c r="M254">
        <f t="shared" si="14"/>
        <v>0.7514179858297676</v>
      </c>
    </row>
    <row r="255" spans="1:13" ht="12.75">
      <c r="A255">
        <f t="shared" si="15"/>
        <v>5.06000099999998</v>
      </c>
      <c r="B255" s="1">
        <f t="shared" si="12"/>
        <v>-2.6722844935531347E-79</v>
      </c>
      <c r="C255">
        <f t="shared" si="13"/>
        <v>-2.845809714266866</v>
      </c>
      <c r="M255">
        <f t="shared" si="14"/>
        <v>0.7484479548521858</v>
      </c>
    </row>
    <row r="256" spans="1:13" ht="12.75">
      <c r="A256">
        <f t="shared" si="15"/>
        <v>5.08000099999998</v>
      </c>
      <c r="B256" s="1">
        <f t="shared" si="12"/>
        <v>-2.5653813166728313E-79</v>
      </c>
      <c r="C256">
        <f t="shared" si="13"/>
        <v>-2.8346057412193537</v>
      </c>
      <c r="M256">
        <f t="shared" si="14"/>
        <v>0.7455013099406901</v>
      </c>
    </row>
    <row r="257" spans="1:13" ht="12.75">
      <c r="A257">
        <f t="shared" si="15"/>
        <v>5.100000999999979</v>
      </c>
      <c r="B257" s="1">
        <f t="shared" si="12"/>
        <v>-2.457713137781176E-79</v>
      </c>
      <c r="C257">
        <f t="shared" si="13"/>
        <v>-2.8234896424530227</v>
      </c>
      <c r="M257">
        <f t="shared" si="14"/>
        <v>0.742577775965145</v>
      </c>
    </row>
    <row r="258" spans="1:13" ht="12.75">
      <c r="A258">
        <f t="shared" si="15"/>
        <v>5.120000999999979</v>
      </c>
      <c r="B258" s="1">
        <f aca="true" t="shared" si="16" ref="B258:B321">(-(1+0.0004*M260/12)*B260+(2-0.004*M259/12)*B259)/(1+0.0004*M258/12)</f>
        <v>-2.3493149368526002E-79</v>
      </c>
      <c r="C258">
        <f t="shared" si="13"/>
        <v>-2.8124603881913424</v>
      </c>
      <c r="M258">
        <f t="shared" si="14"/>
        <v>0.739677082094323</v>
      </c>
    </row>
    <row r="259" spans="1:13" ht="12.75">
      <c r="A259">
        <f t="shared" si="15"/>
        <v>5.1400009999999785</v>
      </c>
      <c r="B259" s="1">
        <f t="shared" si="16"/>
        <v>-2.2402216365804992E-79</v>
      </c>
      <c r="C259">
        <f aca="true" t="shared" si="17" ref="C259:C322">-14.3998/A259</f>
        <v>-2.8015169646854274</v>
      </c>
      <c r="M259">
        <f aca="true" t="shared" si="18" ref="M259:M322">0.263*($E$2-C259)</f>
        <v>0.7367989617122674</v>
      </c>
    </row>
    <row r="260" spans="1:13" ht="12.75">
      <c r="A260">
        <f aca="true" t="shared" si="19" ref="A260:A323">+A259+0.02</f>
        <v>5.160000999999978</v>
      </c>
      <c r="B260" s="1">
        <f t="shared" si="16"/>
        <v>-2.1304680927536074E-79</v>
      </c>
      <c r="C260">
        <f t="shared" si="17"/>
        <v>-2.790658373903428</v>
      </c>
      <c r="M260">
        <f t="shared" si="18"/>
        <v>0.7339431523366016</v>
      </c>
    </row>
    <row r="261" spans="1:13" ht="12.75">
      <c r="A261">
        <f t="shared" si="19"/>
        <v>5.180000999999978</v>
      </c>
      <c r="B261" s="1">
        <f t="shared" si="16"/>
        <v>-2.0200890848012146E-79</v>
      </c>
      <c r="C261">
        <f t="shared" si="17"/>
        <v>-2.77988363322711</v>
      </c>
      <c r="M261">
        <f t="shared" si="18"/>
        <v>0.73110939553873</v>
      </c>
    </row>
    <row r="262" spans="1:13" ht="12.75">
      <c r="A262">
        <f t="shared" si="19"/>
        <v>5.200000999999977</v>
      </c>
      <c r="B262" s="1">
        <f t="shared" si="16"/>
        <v>-1.909119306506729E-79</v>
      </c>
      <c r="C262">
        <f t="shared" si="17"/>
        <v>-2.76919177515544</v>
      </c>
      <c r="M262">
        <f t="shared" si="18"/>
        <v>0.7282974368658808</v>
      </c>
    </row>
    <row r="263" spans="1:13" ht="12.75">
      <c r="A263">
        <f t="shared" si="19"/>
        <v>5.220000999999977</v>
      </c>
      <c r="B263" s="1">
        <f t="shared" si="16"/>
        <v>-1.7975933568890566E-79</v>
      </c>
      <c r="C263">
        <f t="shared" si="17"/>
        <v>-2.7585818470149843</v>
      </c>
      <c r="M263">
        <f t="shared" si="18"/>
        <v>0.7255070257649409</v>
      </c>
    </row>
    <row r="264" spans="1:13" ht="12.75">
      <c r="A264">
        <f t="shared" si="19"/>
        <v>5.240000999999976</v>
      </c>
      <c r="B264" s="1">
        <f t="shared" si="16"/>
        <v>-1.6855457312512243E-79</v>
      </c>
      <c r="C264">
        <f t="shared" si="17"/>
        <v>-2.748052910676938</v>
      </c>
      <c r="M264">
        <f t="shared" si="18"/>
        <v>0.7227379155080347</v>
      </c>
    </row>
    <row r="265" spans="1:13" ht="12.75">
      <c r="A265">
        <f t="shared" si="19"/>
        <v>5.260000999999976</v>
      </c>
      <c r="B265" s="1">
        <f t="shared" si="16"/>
        <v>-1.573010812395646E-79</v>
      </c>
      <c r="C265">
        <f t="shared" si="17"/>
        <v>-2.737604042280613</v>
      </c>
      <c r="M265">
        <f t="shared" si="18"/>
        <v>0.7199898631198013</v>
      </c>
    </row>
    <row r="266" spans="1:13" ht="12.75">
      <c r="A266">
        <f t="shared" si="19"/>
        <v>5.2800009999999755</v>
      </c>
      <c r="B266" s="1">
        <f t="shared" si="16"/>
        <v>-1.460022862005395E-79</v>
      </c>
      <c r="C266">
        <f t="shared" si="17"/>
        <v>-2.7272343319632073</v>
      </c>
      <c r="M266">
        <f t="shared" si="18"/>
        <v>0.7172626293063236</v>
      </c>
    </row>
    <row r="267" spans="1:13" ht="12.75">
      <c r="A267">
        <f t="shared" si="19"/>
        <v>5.300000999999975</v>
      </c>
      <c r="B267" s="1">
        <f t="shared" si="16"/>
        <v>-1.3466160121908078E-79</v>
      </c>
      <c r="C267">
        <f t="shared" si="17"/>
        <v>-2.7169428835956952</v>
      </c>
      <c r="M267">
        <f t="shared" si="18"/>
        <v>0.7145559783856679</v>
      </c>
    </row>
    <row r="268" spans="1:13" ht="12.75">
      <c r="A268">
        <f t="shared" si="19"/>
        <v>5.320000999999975</v>
      </c>
      <c r="B268" s="1">
        <f t="shared" si="16"/>
        <v>-1.2328242572007159E-79</v>
      </c>
      <c r="C268">
        <f t="shared" si="17"/>
        <v>-2.706728814524672</v>
      </c>
      <c r="M268">
        <f t="shared" si="18"/>
        <v>0.7118696782199888</v>
      </c>
    </row>
    <row r="269" spans="1:13" ht="12.75">
      <c r="A269">
        <f t="shared" si="19"/>
        <v>5.340000999999974</v>
      </c>
      <c r="B269" s="1">
        <f t="shared" si="16"/>
        <v>-1.1186814452975768E-79</v>
      </c>
      <c r="C269">
        <f t="shared" si="17"/>
        <v>-2.6965912553200027</v>
      </c>
      <c r="M269">
        <f t="shared" si="18"/>
        <v>0.7092035001491608</v>
      </c>
    </row>
    <row r="270" spans="1:13" ht="12.75">
      <c r="A270">
        <f t="shared" si="19"/>
        <v>5.360000999999974</v>
      </c>
      <c r="B270" s="1">
        <f t="shared" si="16"/>
        <v>-1.0042212707957335E-79</v>
      </c>
      <c r="C270">
        <f t="shared" si="17"/>
        <v>-2.6865293495281195</v>
      </c>
      <c r="M270">
        <f t="shared" si="18"/>
        <v>0.7065572189258955</v>
      </c>
    </row>
    <row r="271" spans="1:13" ht="12.75">
      <c r="A271">
        <f t="shared" si="19"/>
        <v>5.380000999999973</v>
      </c>
      <c r="B271" s="1">
        <f t="shared" si="16"/>
        <v>-8.894772662620126E-80</v>
      </c>
      <c r="C271">
        <f t="shared" si="17"/>
        <v>-2.676542253430821</v>
      </c>
      <c r="M271">
        <f t="shared" si="18"/>
        <v>0.703930612652306</v>
      </c>
    </row>
    <row r="272" spans="1:13" ht="12.75">
      <c r="A272">
        <f t="shared" si="19"/>
        <v>5.400000999999973</v>
      </c>
      <c r="B272" s="1">
        <f t="shared" si="16"/>
        <v>-7.744827948778383E-80</v>
      </c>
      <c r="C272">
        <f t="shared" si="17"/>
        <v>-2.666629135809433</v>
      </c>
      <c r="M272">
        <f t="shared" si="18"/>
        <v>0.7013234627178809</v>
      </c>
    </row>
    <row r="273" spans="1:13" ht="12.75">
      <c r="A273">
        <f t="shared" si="19"/>
        <v>5.4200009999999725</v>
      </c>
      <c r="B273" s="1">
        <f t="shared" si="16"/>
        <v>-6.592710429620161E-80</v>
      </c>
      <c r="C273">
        <f t="shared" si="17"/>
        <v>-2.6567891777141877</v>
      </c>
      <c r="M273">
        <f t="shared" si="18"/>
        <v>0.6987355537388313</v>
      </c>
    </row>
    <row r="274" spans="1:13" ht="12.75">
      <c r="A274">
        <f t="shared" si="19"/>
        <v>5.440000999999972</v>
      </c>
      <c r="B274" s="1">
        <f t="shared" si="16"/>
        <v>-5.438750126533085E-80</v>
      </c>
      <c r="C274">
        <f t="shared" si="17"/>
        <v>-2.647021572238695</v>
      </c>
      <c r="M274">
        <f t="shared" si="18"/>
        <v>0.6961666734987768</v>
      </c>
    </row>
    <row r="275" spans="1:13" ht="12.75">
      <c r="A275">
        <f t="shared" si="19"/>
        <v>5.460000999999972</v>
      </c>
      <c r="B275" s="1">
        <f t="shared" si="16"/>
        <v>-4.2832751475190616E-80</v>
      </c>
      <c r="C275">
        <f t="shared" si="17"/>
        <v>-2.6373255242993685</v>
      </c>
      <c r="M275">
        <f t="shared" si="18"/>
        <v>0.693616612890734</v>
      </c>
    </row>
    <row r="276" spans="1:13" ht="12.75">
      <c r="A276">
        <f t="shared" si="19"/>
        <v>5.480000999999971</v>
      </c>
      <c r="B276" s="1">
        <f t="shared" si="16"/>
        <v>-3.1266116171886835E-80</v>
      </c>
      <c r="C276">
        <f t="shared" si="17"/>
        <v>-2.6277002504196765</v>
      </c>
      <c r="M276">
        <f t="shared" si="18"/>
        <v>0.6910851658603749</v>
      </c>
    </row>
    <row r="277" spans="1:13" ht="12.75">
      <c r="A277">
        <f t="shared" si="19"/>
        <v>5.500000999999971</v>
      </c>
      <c r="B277" s="1">
        <f t="shared" si="16"/>
        <v>-1.9690836083258578E-80</v>
      </c>
      <c r="C277">
        <f t="shared" si="17"/>
        <v>-2.618144978519109</v>
      </c>
      <c r="M277">
        <f t="shared" si="18"/>
        <v>0.6885721293505257</v>
      </c>
    </row>
    <row r="278" spans="1:13" ht="12.75">
      <c r="A278">
        <f t="shared" si="19"/>
        <v>5.52000099999997</v>
      </c>
      <c r="B278" s="1">
        <f t="shared" si="16"/>
        <v>-8.110130750129654E-81</v>
      </c>
      <c r="C278">
        <f t="shared" si="17"/>
        <v>-2.6086589477067266</v>
      </c>
      <c r="M278">
        <f t="shared" si="18"/>
        <v>0.6860773032468691</v>
      </c>
    </row>
    <row r="279" spans="1:13" ht="12.75">
      <c r="A279">
        <f t="shared" si="19"/>
        <v>5.54000099999997</v>
      </c>
      <c r="B279" s="1">
        <f t="shared" si="16"/>
        <v>3.4728021269337384E-81</v>
      </c>
      <c r="C279">
        <f t="shared" si="17"/>
        <v>-2.5992414080791826</v>
      </c>
      <c r="M279">
        <f t="shared" si="18"/>
        <v>0.6836004903248251</v>
      </c>
    </row>
    <row r="280" spans="1:13" ht="12.75">
      <c r="A280">
        <f t="shared" si="19"/>
        <v>5.5600009999999696</v>
      </c>
      <c r="B280" s="1">
        <f t="shared" si="16"/>
        <v>1.5054787325460547E-80</v>
      </c>
      <c r="C280">
        <f t="shared" si="17"/>
        <v>-2.589891620523104</v>
      </c>
      <c r="M280">
        <f t="shared" si="18"/>
        <v>0.6811414961975765</v>
      </c>
    </row>
    <row r="281" spans="1:13" ht="12.75">
      <c r="A281">
        <f t="shared" si="19"/>
        <v>5.580000999999969</v>
      </c>
      <c r="B281" s="1">
        <f t="shared" si="16"/>
        <v>2.663267272361086E-80</v>
      </c>
      <c r="C281">
        <f t="shared" si="17"/>
        <v>-2.580608856521725</v>
      </c>
      <c r="M281">
        <f t="shared" si="18"/>
        <v>0.6787001292652137</v>
      </c>
    </row>
    <row r="282" spans="1:13" ht="12.75">
      <c r="A282">
        <f t="shared" si="19"/>
        <v>5.600000999999969</v>
      </c>
      <c r="B282" s="1">
        <f t="shared" si="16"/>
        <v>3.820332990751556E-80</v>
      </c>
      <c r="C282">
        <f t="shared" si="17"/>
        <v>-2.5713923979656577</v>
      </c>
      <c r="M282">
        <f t="shared" si="18"/>
        <v>0.676276200664968</v>
      </c>
    </row>
    <row r="283" spans="1:13" ht="12.75">
      <c r="A283">
        <f t="shared" si="19"/>
        <v>5.620000999999968</v>
      </c>
      <c r="B283" s="1">
        <f t="shared" si="16"/>
        <v>4.976365476352675E-80</v>
      </c>
      <c r="C283">
        <f t="shared" si="17"/>
        <v>-2.5622415369677127</v>
      </c>
      <c r="M283">
        <f t="shared" si="18"/>
        <v>0.6738695242225085</v>
      </c>
    </row>
    <row r="284" spans="1:13" ht="12.75">
      <c r="A284">
        <f t="shared" si="19"/>
        <v>5.640000999999968</v>
      </c>
      <c r="B284" s="1">
        <f t="shared" si="16"/>
        <v>6.131056805548774E-80</v>
      </c>
      <c r="C284">
        <f t="shared" si="17"/>
        <v>-2.55315557568165</v>
      </c>
      <c r="M284">
        <f t="shared" si="18"/>
        <v>0.6714799164042741</v>
      </c>
    </row>
    <row r="285" spans="1:13" ht="12.75">
      <c r="A285">
        <f t="shared" si="19"/>
        <v>5.660000999999967</v>
      </c>
      <c r="B285" s="1">
        <f t="shared" si="16"/>
        <v>7.284101598713321E-80</v>
      </c>
      <c r="C285">
        <f t="shared" si="17"/>
        <v>-2.5441338261247806</v>
      </c>
      <c r="M285">
        <f t="shared" si="18"/>
        <v>0.6691071962708173</v>
      </c>
    </row>
    <row r="286" spans="1:13" ht="12.75">
      <c r="A286">
        <f t="shared" si="19"/>
        <v>5.680000999999967</v>
      </c>
      <c r="B286" s="1">
        <f t="shared" si="16"/>
        <v>8.435197074973168E-80</v>
      </c>
      <c r="C286">
        <f t="shared" si="17"/>
        <v>-2.535175610004309</v>
      </c>
      <c r="M286">
        <f t="shared" si="18"/>
        <v>0.6667511854311333</v>
      </c>
    </row>
    <row r="287" spans="1:13" ht="12.75">
      <c r="A287">
        <f t="shared" si="19"/>
        <v>5.700000999999967</v>
      </c>
      <c r="B287" s="1">
        <f t="shared" si="16"/>
        <v>9.58404310550841E-80</v>
      </c>
      <c r="C287">
        <f t="shared" si="17"/>
        <v>-2.526280258547338</v>
      </c>
      <c r="M287">
        <f t="shared" si="18"/>
        <v>0.6644117079979499</v>
      </c>
    </row>
    <row r="288" spans="1:13" ht="12.75">
      <c r="A288">
        <f t="shared" si="19"/>
        <v>5.720000999999966</v>
      </c>
      <c r="B288" s="1">
        <f t="shared" si="16"/>
        <v>1.0730342265399379E-79</v>
      </c>
      <c r="C288">
        <f t="shared" si="17"/>
        <v>-2.517447112334436</v>
      </c>
      <c r="M288">
        <f t="shared" si="18"/>
        <v>0.6620885905439567</v>
      </c>
    </row>
    <row r="289" spans="1:13" ht="12.75">
      <c r="A289">
        <f t="shared" si="19"/>
        <v>5.740000999999966</v>
      </c>
      <c r="B289" s="1">
        <f t="shared" si="16"/>
        <v>1.187379988403244E-79</v>
      </c>
      <c r="C289">
        <f t="shared" si="17"/>
        <v>-2.508675521136684</v>
      </c>
      <c r="M289">
        <f t="shared" si="18"/>
        <v>0.6597816620589478</v>
      </c>
    </row>
    <row r="290" spans="1:13" ht="12.75">
      <c r="A290">
        <f t="shared" si="19"/>
        <v>5.760000999999965</v>
      </c>
      <c r="B290" s="1">
        <f t="shared" si="16"/>
        <v>1.3014124094076397E-79</v>
      </c>
      <c r="C290">
        <f t="shared" si="17"/>
        <v>-2.4999648437561186</v>
      </c>
      <c r="M290">
        <f t="shared" si="18"/>
        <v>0.6574907539078593</v>
      </c>
    </row>
    <row r="291" spans="1:13" ht="12.75">
      <c r="A291">
        <f t="shared" si="19"/>
        <v>5.780000999999965</v>
      </c>
      <c r="B291" s="1">
        <f t="shared" si="16"/>
        <v>1.415102587904145E-79</v>
      </c>
      <c r="C291">
        <f t="shared" si="17"/>
        <v>-2.491314447869488</v>
      </c>
      <c r="M291">
        <f t="shared" si="18"/>
        <v>0.6552156997896754</v>
      </c>
    </row>
    <row r="292" spans="1:13" ht="12.75">
      <c r="A292">
        <f t="shared" si="19"/>
        <v>5.800000999999964</v>
      </c>
      <c r="B292" s="1">
        <f t="shared" si="16"/>
        <v>1.5284219119432728E-79</v>
      </c>
      <c r="C292">
        <f t="shared" si="17"/>
        <v>-2.4827237098752377</v>
      </c>
      <c r="M292">
        <f t="shared" si="18"/>
        <v>0.6529563356971876</v>
      </c>
    </row>
    <row r="293" spans="1:13" ht="12.75">
      <c r="A293">
        <f t="shared" si="19"/>
        <v>5.820000999999964</v>
      </c>
      <c r="B293" s="1">
        <f t="shared" si="16"/>
        <v>1.6413420637510648E-79</v>
      </c>
      <c r="C293">
        <f t="shared" si="17"/>
        <v>-2.4741920147436556</v>
      </c>
      <c r="M293">
        <f t="shared" si="18"/>
        <v>0.6507124998775814</v>
      </c>
    </row>
    <row r="294" spans="1:13" ht="12.75">
      <c r="A294">
        <f t="shared" si="19"/>
        <v>5.840000999999964</v>
      </c>
      <c r="B294" s="1">
        <f t="shared" si="16"/>
        <v>1.753835024067028E-79</v>
      </c>
      <c r="C294">
        <f t="shared" si="17"/>
        <v>-2.4657187558700917</v>
      </c>
      <c r="M294">
        <f t="shared" si="18"/>
        <v>0.6484840327938342</v>
      </c>
    </row>
    <row r="295" spans="1:13" ht="12.75">
      <c r="A295">
        <f t="shared" si="19"/>
        <v>5.860000999999963</v>
      </c>
      <c r="B295" s="1">
        <f t="shared" si="16"/>
        <v>1.8658730763452217E-79</v>
      </c>
      <c r="C295">
        <f t="shared" si="17"/>
        <v>-2.4573033349311872</v>
      </c>
      <c r="M295">
        <f t="shared" si="18"/>
        <v>0.6462707770869023</v>
      </c>
    </row>
    <row r="296" spans="1:13" ht="12.75">
      <c r="A296">
        <f t="shared" si="19"/>
        <v>5.880000999999963</v>
      </c>
      <c r="B296" s="1">
        <f t="shared" si="16"/>
        <v>1.9774288108197393E-79</v>
      </c>
      <c r="C296">
        <f t="shared" si="17"/>
        <v>-2.4489451617440356</v>
      </c>
      <c r="M296">
        <f t="shared" si="18"/>
        <v>0.6440725775386814</v>
      </c>
    </row>
    <row r="297" spans="1:13" ht="12.75">
      <c r="A297">
        <f t="shared" si="19"/>
        <v>5.900000999999962</v>
      </c>
      <c r="B297" s="1">
        <f t="shared" si="16"/>
        <v>2.0884751284358406E-79</v>
      </c>
      <c r="C297">
        <f t="shared" si="17"/>
        <v>-2.44064365412821</v>
      </c>
      <c r="M297">
        <f t="shared" si="18"/>
        <v>0.6418892810357193</v>
      </c>
    </row>
    <row r="298" spans="1:13" ht="12.75">
      <c r="A298">
        <f t="shared" si="19"/>
        <v>5.920000999999962</v>
      </c>
      <c r="B298" s="1">
        <f t="shared" si="16"/>
        <v>2.1989852446480105E-79</v>
      </c>
      <c r="C298">
        <f t="shared" si="17"/>
        <v>-2.4323982377705837</v>
      </c>
      <c r="M298">
        <f t="shared" si="18"/>
        <v>0.6397207365336636</v>
      </c>
    </row>
    <row r="299" spans="1:13" ht="12.75">
      <c r="A299">
        <f t="shared" si="19"/>
        <v>5.9400009999999615</v>
      </c>
      <c r="B299" s="1">
        <f t="shared" si="16"/>
        <v>2.3089326930862123E-79</v>
      </c>
      <c r="C299">
        <f t="shared" si="17"/>
        <v>-2.424208346092887</v>
      </c>
      <c r="M299">
        <f t="shared" si="18"/>
        <v>0.6375667950224293</v>
      </c>
    </row>
    <row r="300" spans="1:13" ht="12.75">
      <c r="A300">
        <f t="shared" si="19"/>
        <v>5.960000999999961</v>
      </c>
      <c r="B300" s="1">
        <f t="shared" si="16"/>
        <v>2.418291329091625E-79</v>
      </c>
      <c r="C300">
        <f t="shared" si="17"/>
        <v>-2.416073420121925</v>
      </c>
      <c r="M300">
        <f t="shared" si="18"/>
        <v>0.6354273094920664</v>
      </c>
    </row>
    <row r="301" spans="1:13" ht="12.75">
      <c r="A301">
        <f t="shared" si="19"/>
        <v>5.980000999999961</v>
      </c>
      <c r="B301" s="1">
        <f t="shared" si="16"/>
        <v>2.5270353331231507E-79</v>
      </c>
      <c r="C301">
        <f t="shared" si="17"/>
        <v>-2.407992908362406</v>
      </c>
      <c r="M301">
        <f t="shared" si="18"/>
        <v>0.6333021348993128</v>
      </c>
    </row>
    <row r="302" spans="1:13" ht="12.75">
      <c r="A302">
        <f t="shared" si="19"/>
        <v>6.00000099999996</v>
      </c>
      <c r="B302" s="1">
        <f t="shared" si="16"/>
        <v>2.6351392140359954E-79</v>
      </c>
      <c r="C302">
        <f t="shared" si="17"/>
        <v>-2.399966266672305</v>
      </c>
      <c r="M302">
        <f t="shared" si="18"/>
        <v>0.6311911281348163</v>
      </c>
    </row>
    <row r="303" spans="1:13" ht="12.75">
      <c r="A303">
        <f t="shared" si="19"/>
        <v>6.02000099999996</v>
      </c>
      <c r="B303" s="1">
        <f t="shared" si="16"/>
        <v>2.742577812233623E-79</v>
      </c>
      <c r="C303">
        <f t="shared" si="17"/>
        <v>-2.3919929581407207</v>
      </c>
      <c r="M303">
        <f t="shared" si="18"/>
        <v>0.6290941479910096</v>
      </c>
    </row>
    <row r="304" spans="1:13" ht="12.75">
      <c r="A304">
        <f t="shared" si="19"/>
        <v>6.040000999999959</v>
      </c>
      <c r="B304" s="1">
        <f t="shared" si="16"/>
        <v>2.8493263026943973E-79</v>
      </c>
      <c r="C304">
        <f t="shared" si="17"/>
        <v>-2.384072452968153</v>
      </c>
      <c r="M304">
        <f t="shared" si="18"/>
        <v>0.6270110551306243</v>
      </c>
    </row>
    <row r="305" spans="1:13" ht="12.75">
      <c r="A305">
        <f t="shared" si="19"/>
        <v>6.060000999999959</v>
      </c>
      <c r="B305" s="1">
        <f t="shared" si="16"/>
        <v>2.9553601978742213E-79</v>
      </c>
      <c r="C305">
        <f t="shared" si="17"/>
        <v>-2.3762042283491533</v>
      </c>
      <c r="M305">
        <f t="shared" si="18"/>
        <v>0.6249417120558274</v>
      </c>
    </row>
    <row r="306" spans="1:13" ht="12.75">
      <c r="A306">
        <f t="shared" si="19"/>
        <v>6.0800009999999585</v>
      </c>
      <c r="B306" s="1">
        <f t="shared" si="16"/>
        <v>3.060655350486501E-79</v>
      </c>
      <c r="C306">
        <f t="shared" si="17"/>
        <v>-2.3683877683572914</v>
      </c>
      <c r="M306">
        <f t="shared" si="18"/>
        <v>0.6228859830779676</v>
      </c>
    </row>
    <row r="307" spans="1:13" ht="12.75">
      <c r="A307">
        <f t="shared" si="19"/>
        <v>6.100000999999958</v>
      </c>
      <c r="B307" s="1">
        <f t="shared" si="16"/>
        <v>3.1651879561607564E-79</v>
      </c>
      <c r="C307">
        <f t="shared" si="17"/>
        <v>-2.360622563832383</v>
      </c>
      <c r="M307">
        <f t="shared" si="18"/>
        <v>0.6208437342879167</v>
      </c>
    </row>
    <row r="308" spans="1:13" ht="12.75">
      <c r="A308">
        <f t="shared" si="19"/>
        <v>6.120000999999958</v>
      </c>
      <c r="B308" s="1">
        <f t="shared" si="16"/>
        <v>3.2689345559812057E-79</v>
      </c>
      <c r="C308">
        <f t="shared" si="17"/>
        <v>-2.3529081122699327</v>
      </c>
      <c r="M308">
        <f t="shared" si="18"/>
        <v>0.6188148335269923</v>
      </c>
    </row>
    <row r="309" spans="1:13" ht="12.75">
      <c r="A309">
        <f t="shared" si="19"/>
        <v>6.140000999999957</v>
      </c>
      <c r="B309" s="1">
        <f t="shared" si="16"/>
        <v>3.37187203890666E-79</v>
      </c>
      <c r="C309">
        <f t="shared" si="17"/>
        <v>-2.3452439177127333</v>
      </c>
      <c r="M309">
        <f t="shared" si="18"/>
        <v>0.6167991503584489</v>
      </c>
    </row>
    <row r="310" spans="1:13" ht="12.75">
      <c r="A310">
        <f t="shared" si="19"/>
        <v>6.160000999999957</v>
      </c>
      <c r="B310" s="1">
        <f t="shared" si="16"/>
        <v>3.4739776440730625E-79</v>
      </c>
      <c r="C310">
        <f t="shared" si="17"/>
        <v>-2.33762949064458</v>
      </c>
      <c r="M310">
        <f t="shared" si="18"/>
        <v>0.6147965560395245</v>
      </c>
    </row>
    <row r="311" spans="1:13" ht="12.75">
      <c r="A311">
        <f t="shared" si="19"/>
        <v>6.180000999999956</v>
      </c>
      <c r="B311" s="1">
        <f t="shared" si="16"/>
        <v>3.57522896298001E-79</v>
      </c>
      <c r="C311">
        <f t="shared" si="17"/>
        <v>-2.3300643478860446</v>
      </c>
      <c r="M311">
        <f t="shared" si="18"/>
        <v>0.6128069234940298</v>
      </c>
    </row>
    <row r="312" spans="1:13" ht="12.75">
      <c r="A312">
        <f t="shared" si="19"/>
        <v>6.200000999999956</v>
      </c>
      <c r="B312" s="1">
        <f t="shared" si="16"/>
        <v>3.6756039415626005E-79</v>
      </c>
      <c r="C312">
        <f t="shared" si="17"/>
        <v>-2.322548012492273</v>
      </c>
      <c r="M312">
        <f t="shared" si="18"/>
        <v>0.6108301272854678</v>
      </c>
    </row>
    <row r="313" spans="1:13" ht="12.75">
      <c r="A313">
        <f t="shared" si="19"/>
        <v>6.2200009999999555</v>
      </c>
      <c r="B313" s="1">
        <f t="shared" si="16"/>
        <v>3.775080882149948E-79</v>
      </c>
      <c r="C313">
        <f t="shared" si="17"/>
        <v>-2.3150800136527474</v>
      </c>
      <c r="M313">
        <f t="shared" si="18"/>
        <v>0.6088660435906726</v>
      </c>
    </row>
    <row r="314" spans="1:13" ht="12.75">
      <c r="A314">
        <f t="shared" si="19"/>
        <v>6.240000999999955</v>
      </c>
      <c r="B314" s="1">
        <f t="shared" si="16"/>
        <v>3.8736384453117107E-79</v>
      </c>
      <c r="C314">
        <f t="shared" si="17"/>
        <v>-2.3076598865929836</v>
      </c>
      <c r="M314">
        <f t="shared" si="18"/>
        <v>0.6069145501739547</v>
      </c>
    </row>
    <row r="315" spans="1:13" ht="12.75">
      <c r="A315">
        <f t="shared" si="19"/>
        <v>6.260000999999955</v>
      </c>
      <c r="B315" s="1">
        <f t="shared" si="16"/>
        <v>3.9712556515939806E-79</v>
      </c>
      <c r="C315">
        <f t="shared" si="17"/>
        <v>-2.300287172478104</v>
      </c>
      <c r="M315">
        <f t="shared" si="18"/>
        <v>0.6049755263617415</v>
      </c>
    </row>
    <row r="316" spans="1:13" ht="12.75">
      <c r="A316">
        <f t="shared" si="19"/>
        <v>6.280000999999954</v>
      </c>
      <c r="B316" s="1">
        <f t="shared" si="16"/>
        <v>4.0679118831458737E-79</v>
      </c>
      <c r="C316">
        <f t="shared" si="17"/>
        <v>-2.2929614183182623</v>
      </c>
      <c r="M316">
        <f t="shared" si="18"/>
        <v>0.6030488530177031</v>
      </c>
    </row>
    <row r="317" spans="1:13" ht="12.75">
      <c r="A317">
        <f t="shared" si="19"/>
        <v>6.300000999999954</v>
      </c>
      <c r="B317" s="1">
        <f t="shared" si="16"/>
        <v>4.163586885238184E-79</v>
      </c>
      <c r="C317">
        <f t="shared" si="17"/>
        <v>-2.285682176875862</v>
      </c>
      <c r="M317">
        <f t="shared" si="18"/>
        <v>0.6011344125183518</v>
      </c>
    </row>
    <row r="318" spans="1:13" ht="12.75">
      <c r="A318">
        <f t="shared" si="19"/>
        <v>6.320000999999953</v>
      </c>
      <c r="B318" s="1">
        <f t="shared" si="16"/>
        <v>4.258260767675436E-79</v>
      </c>
      <c r="C318">
        <f t="shared" si="17"/>
        <v>-2.278449006574541</v>
      </c>
      <c r="M318">
        <f t="shared" si="18"/>
        <v>0.5992320887291044</v>
      </c>
    </row>
    <row r="319" spans="1:13" ht="12.75">
      <c r="A319">
        <f t="shared" si="19"/>
        <v>6.340000999999953</v>
      </c>
      <c r="B319" s="1">
        <f t="shared" si="16"/>
        <v>4.351914006102686E-79</v>
      </c>
      <c r="C319">
        <f t="shared" si="17"/>
        <v>-2.2712614714098796</v>
      </c>
      <c r="M319">
        <f t="shared" si="18"/>
        <v>0.5973417669807983</v>
      </c>
    </row>
    <row r="320" spans="1:13" ht="12.75">
      <c r="A320">
        <f t="shared" si="19"/>
        <v>6.3600009999999525</v>
      </c>
      <c r="B320" s="1">
        <f t="shared" si="16"/>
        <v>4.444527443208426E-79</v>
      </c>
      <c r="C320">
        <f t="shared" si="17"/>
        <v>-2.2641191408617876</v>
      </c>
      <c r="M320">
        <f t="shared" si="18"/>
        <v>0.5954633340466502</v>
      </c>
    </row>
    <row r="321" spans="1:13" ht="12.75">
      <c r="A321">
        <f t="shared" si="19"/>
        <v>6.380000999999952</v>
      </c>
      <c r="B321" s="1">
        <f t="shared" si="16"/>
        <v>4.536082289824932E-79</v>
      </c>
      <c r="C321">
        <f t="shared" si="17"/>
        <v>-2.2570215898085455</v>
      </c>
      <c r="M321">
        <f t="shared" si="18"/>
        <v>0.5935966781196474</v>
      </c>
    </row>
    <row r="322" spans="1:13" ht="12.75">
      <c r="A322">
        <f t="shared" si="19"/>
        <v>6.400000999999952</v>
      </c>
      <c r="B322" s="1">
        <f aca="true" t="shared" si="20" ref="B322:B385">(-(1+0.0004*M324/12)*B324+(2-0.004*M323/12)*B323)/(1+0.0004*M322/12)</f>
        <v>4.626560125927406E-79</v>
      </c>
      <c r="C322">
        <f t="shared" si="17"/>
        <v>-2.249968398442455</v>
      </c>
      <c r="M322">
        <f t="shared" si="18"/>
        <v>0.5917416887903657</v>
      </c>
    </row>
    <row r="323" spans="1:13" ht="12.75">
      <c r="A323">
        <f t="shared" si="19"/>
        <v>6.420000999999951</v>
      </c>
      <c r="B323" s="1">
        <f t="shared" si="20"/>
        <v>4.7159429015332524E-79</v>
      </c>
      <c r="C323">
        <f aca="true" t="shared" si="21" ref="C323:C386">-14.3998/A323</f>
        <v>-2.242959152187065</v>
      </c>
      <c r="M323">
        <f aca="true" t="shared" si="22" ref="M323:M386">0.263*($E$2-C323)</f>
        <v>0.5898982570251982</v>
      </c>
    </row>
    <row r="324" spans="1:13" ht="12.75">
      <c r="A324">
        <f aca="true" t="shared" si="23" ref="A324:A387">+A323+0.02</f>
        <v>6.440000999999951</v>
      </c>
      <c r="B324" s="1">
        <f t="shared" si="20"/>
        <v>4.804212937502838E-79</v>
      </c>
      <c r="C324">
        <f t="shared" si="21"/>
        <v>-2.2359934416159426</v>
      </c>
      <c r="M324">
        <f t="shared" si="22"/>
        <v>0.5880662751449929</v>
      </c>
    </row>
    <row r="325" spans="1:13" ht="12.75">
      <c r="A325">
        <f t="shared" si="23"/>
        <v>6.46000099999995</v>
      </c>
      <c r="B325" s="1">
        <f t="shared" si="20"/>
        <v>4.891352926243073E-79</v>
      </c>
      <c r="C325">
        <f t="shared" si="21"/>
        <v>-2.2290708623729487</v>
      </c>
      <c r="M325">
        <f t="shared" si="22"/>
        <v>0.5862456368040856</v>
      </c>
    </row>
    <row r="326" spans="1:13" ht="12.75">
      <c r="A326">
        <f t="shared" si="23"/>
        <v>6.48000099999995</v>
      </c>
      <c r="B326" s="1">
        <f t="shared" si="20"/>
        <v>4.9773459323151496E-79</v>
      </c>
      <c r="C326">
        <f t="shared" si="21"/>
        <v>-2.2221910150939963</v>
      </c>
      <c r="M326">
        <f t="shared" si="22"/>
        <v>0.584436236969721</v>
      </c>
    </row>
    <row r="327" spans="1:13" ht="12.75">
      <c r="A327">
        <f t="shared" si="23"/>
        <v>6.5000009999999495</v>
      </c>
      <c r="B327" s="1">
        <f t="shared" si="20"/>
        <v>5.062175392947786E-79</v>
      </c>
      <c r="C327">
        <f t="shared" si="21"/>
        <v>-2.2153535053302473</v>
      </c>
      <c r="M327">
        <f t="shared" si="22"/>
        <v>0.5826379719018551</v>
      </c>
    </row>
    <row r="328" spans="1:13" ht="12.75">
      <c r="A328">
        <f t="shared" si="23"/>
        <v>6.520000999999949</v>
      </c>
      <c r="B328" s="1">
        <f t="shared" si="20"/>
        <v>5.145825118457292E-79</v>
      </c>
      <c r="C328">
        <f t="shared" si="21"/>
        <v>-2.2085579434727256</v>
      </c>
      <c r="M328">
        <f t="shared" si="22"/>
        <v>0.5808507391333269</v>
      </c>
    </row>
    <row r="329" spans="1:13" ht="12.75">
      <c r="A329">
        <f t="shared" si="23"/>
        <v>6.540000999999949</v>
      </c>
      <c r="B329" s="1">
        <f t="shared" si="20"/>
        <v>5.228279292575812E-79</v>
      </c>
      <c r="C329">
        <f t="shared" si="21"/>
        <v>-2.2018039446783133</v>
      </c>
      <c r="M329">
        <f t="shared" si="22"/>
        <v>0.5790744374503964</v>
      </c>
    </row>
    <row r="330" spans="1:13" ht="12.75">
      <c r="A330">
        <f t="shared" si="23"/>
        <v>6.560000999999948</v>
      </c>
      <c r="B330" s="1">
        <f t="shared" si="20"/>
        <v>5.309522472689044E-79</v>
      </c>
      <c r="C330">
        <f t="shared" si="21"/>
        <v>-2.1950911287971016</v>
      </c>
      <c r="M330">
        <f t="shared" si="22"/>
        <v>0.5773089668736378</v>
      </c>
    </row>
    <row r="331" spans="1:13" ht="12.75">
      <c r="A331">
        <f t="shared" si="23"/>
        <v>6.580000999999948</v>
      </c>
      <c r="B331" s="1">
        <f t="shared" si="20"/>
        <v>5.389539589984789E-79</v>
      </c>
      <c r="C331">
        <f t="shared" si="21"/>
        <v>-2.188419120301063</v>
      </c>
      <c r="M331">
        <f t="shared" si="22"/>
        <v>0.5755542286391796</v>
      </c>
    </row>
    <row r="332" spans="1:13" ht="12.75">
      <c r="A332">
        <f t="shared" si="23"/>
        <v>6.600000999999947</v>
      </c>
      <c r="B332" s="1">
        <f t="shared" si="20"/>
        <v>5.468315949513629E-79</v>
      </c>
      <c r="C332">
        <f t="shared" si="21"/>
        <v>-2.181787548214025</v>
      </c>
      <c r="M332">
        <f t="shared" si="22"/>
        <v>0.5738101251802886</v>
      </c>
    </row>
    <row r="333" spans="1:13" ht="12.75">
      <c r="A333">
        <f t="shared" si="23"/>
        <v>6.620000999999947</v>
      </c>
      <c r="B333" s="1">
        <f t="shared" si="20"/>
        <v>5.545837230163064E-79</v>
      </c>
      <c r="C333">
        <f t="shared" si="21"/>
        <v>-2.175196046042911</v>
      </c>
      <c r="M333">
        <f t="shared" si="22"/>
        <v>0.5720765601092856</v>
      </c>
    </row>
    <row r="334" spans="1:13" ht="12.75">
      <c r="A334">
        <f t="shared" si="23"/>
        <v>6.6400009999999465</v>
      </c>
      <c r="B334" s="1">
        <f t="shared" si="20"/>
        <v>5.622089484546416E-79</v>
      </c>
      <c r="C334">
        <f t="shared" si="21"/>
        <v>-2.1686442517102207</v>
      </c>
      <c r="M334">
        <f t="shared" si="22"/>
        <v>0.570353438199788</v>
      </c>
    </row>
    <row r="335" spans="1:13" ht="12.75">
      <c r="A335">
        <f t="shared" si="23"/>
        <v>6.660000999999946</v>
      </c>
      <c r="B335" s="1">
        <f t="shared" si="20"/>
        <v>5.697059138807813E-79</v>
      </c>
      <c r="C335">
        <f t="shared" si="21"/>
        <v>-2.162131807487734</v>
      </c>
      <c r="M335">
        <f t="shared" si="22"/>
        <v>0.568640665369274</v>
      </c>
    </row>
    <row r="336" spans="1:13" ht="12.75">
      <c r="A336">
        <f t="shared" si="23"/>
        <v>6.680000999999946</v>
      </c>
      <c r="B336" s="1">
        <f t="shared" si="20"/>
        <v>5.770732992344546E-79</v>
      </c>
      <c r="C336">
        <f t="shared" si="21"/>
        <v>-2.155658359931401</v>
      </c>
      <c r="M336">
        <f t="shared" si="22"/>
        <v>0.5669381486619585</v>
      </c>
    </row>
    <row r="337" spans="1:13" ht="12.75">
      <c r="A337">
        <f t="shared" si="23"/>
        <v>6.700000999999945</v>
      </c>
      <c r="B337" s="1">
        <f t="shared" si="20"/>
        <v>5.843098217448123E-79</v>
      </c>
      <c r="C337">
        <f t="shared" si="21"/>
        <v>-2.149223559817397</v>
      </c>
      <c r="M337">
        <f t="shared" si="22"/>
        <v>0.5652457962319755</v>
      </c>
    </row>
    <row r="338" spans="1:13" ht="12.75">
      <c r="A338">
        <f t="shared" si="23"/>
        <v>6.720000999999945</v>
      </c>
      <c r="B338" s="1">
        <f t="shared" si="20"/>
        <v>5.914142358865277E-79</v>
      </c>
      <c r="C338">
        <f t="shared" si="21"/>
        <v>-2.142827062079324</v>
      </c>
      <c r="M338">
        <f t="shared" si="22"/>
        <v>0.5635635173268623</v>
      </c>
    </row>
    <row r="339" spans="1:13" ht="12.75">
      <c r="A339">
        <f t="shared" si="23"/>
        <v>6.740000999999944</v>
      </c>
      <c r="B339" s="1">
        <f t="shared" si="20"/>
        <v>5.983853333280263E-79</v>
      </c>
      <c r="C339">
        <f t="shared" si="21"/>
        <v>-2.1364685257465275</v>
      </c>
      <c r="M339">
        <f t="shared" si="22"/>
        <v>0.5618912222713367</v>
      </c>
    </row>
    <row r="340" spans="1:13" ht="12.75">
      <c r="A340">
        <f t="shared" si="23"/>
        <v>6.760000999999944</v>
      </c>
      <c r="B340" s="1">
        <f t="shared" si="20"/>
        <v>6.05221942871969E-79</v>
      </c>
      <c r="C340">
        <f t="shared" si="21"/>
        <v>-2.1301476138835067</v>
      </c>
      <c r="M340">
        <f t="shared" si="22"/>
        <v>0.5602288224513623</v>
      </c>
    </row>
    <row r="341" spans="1:13" ht="12.75">
      <c r="A341">
        <f t="shared" si="23"/>
        <v>6.7800009999999435</v>
      </c>
      <c r="B341" s="1">
        <f t="shared" si="20"/>
        <v>6.119229303881188E-79</v>
      </c>
      <c r="C341">
        <f t="shared" si="21"/>
        <v>-2.1238639935304024</v>
      </c>
      <c r="M341">
        <f t="shared" si="22"/>
        <v>0.5585762302984959</v>
      </c>
    </row>
    <row r="342" spans="1:13" ht="12.75">
      <c r="A342">
        <f t="shared" si="23"/>
        <v>6.800000999999943</v>
      </c>
      <c r="B342" s="1">
        <f t="shared" si="20"/>
        <v>6.184871987387174E-79</v>
      </c>
      <c r="C342">
        <f t="shared" si="21"/>
        <v>-2.1176173356445274</v>
      </c>
      <c r="M342">
        <f t="shared" si="22"/>
        <v>0.5569333592745107</v>
      </c>
    </row>
    <row r="343" spans="1:13" ht="12.75">
      <c r="A343">
        <f t="shared" si="23"/>
        <v>6.820000999999943</v>
      </c>
      <c r="B343" s="1">
        <f t="shared" si="20"/>
        <v>6.249136876964999E-79</v>
      </c>
      <c r="C343">
        <f t="shared" si="21"/>
        <v>-2.1114073150429333</v>
      </c>
      <c r="M343">
        <f t="shared" si="22"/>
        <v>0.5553001238562915</v>
      </c>
    </row>
    <row r="344" spans="1:13" ht="12.75">
      <c r="A344">
        <f t="shared" si="23"/>
        <v>6.840000999999942</v>
      </c>
      <c r="B344" s="1">
        <f t="shared" si="20"/>
        <v>6.312013738554711E-79</v>
      </c>
      <c r="C344">
        <f t="shared" si="21"/>
        <v>-2.1052336103459814</v>
      </c>
      <c r="M344">
        <f t="shared" si="22"/>
        <v>0.5536764395209931</v>
      </c>
    </row>
    <row r="345" spans="1:13" ht="12.75">
      <c r="A345">
        <f t="shared" si="23"/>
        <v>6.860000999999942</v>
      </c>
      <c r="B345" s="1">
        <f t="shared" si="20"/>
        <v>6.373492705345726E-79</v>
      </c>
      <c r="C345">
        <f t="shared" si="21"/>
        <v>-2.099095903921898</v>
      </c>
      <c r="M345">
        <f t="shared" si="22"/>
        <v>0.5520622227314592</v>
      </c>
    </row>
    <row r="346" spans="1:13" ht="12.75">
      <c r="A346">
        <f t="shared" si="23"/>
        <v>6.880000999999941</v>
      </c>
      <c r="B346" s="1">
        <f t="shared" si="20"/>
        <v>6.433564276743613E-79</v>
      </c>
      <c r="C346">
        <f t="shared" si="21"/>
        <v>-2.0929938818323026</v>
      </c>
      <c r="M346">
        <f t="shared" si="22"/>
        <v>0.5504573909218956</v>
      </c>
    </row>
    <row r="347" spans="1:13" ht="12.75">
      <c r="A347">
        <f t="shared" si="23"/>
        <v>6.900000999999941</v>
      </c>
      <c r="B347" s="1">
        <f t="shared" si="20"/>
        <v>6.492219317268279E-79</v>
      </c>
      <c r="C347">
        <f t="shared" si="21"/>
        <v>-2.0869272337786797</v>
      </c>
      <c r="M347">
        <f t="shared" si="22"/>
        <v>0.5488618624837928</v>
      </c>
    </row>
    <row r="348" spans="1:13" ht="12.75">
      <c r="A348">
        <f t="shared" si="23"/>
        <v>6.920000999999941</v>
      </c>
      <c r="B348" s="1">
        <f t="shared" si="20"/>
        <v>6.549449055384759E-79</v>
      </c>
      <c r="C348">
        <f t="shared" si="21"/>
        <v>-2.080895653049779</v>
      </c>
      <c r="M348">
        <f t="shared" si="22"/>
        <v>0.5472755567520919</v>
      </c>
    </row>
    <row r="349" spans="1:13" ht="12.75">
      <c r="A349">
        <f t="shared" si="23"/>
        <v>6.94000099999994</v>
      </c>
      <c r="B349" s="1">
        <f t="shared" si="20"/>
        <v>6.605245082267856E-79</v>
      </c>
      <c r="C349">
        <f t="shared" si="21"/>
        <v>-2.0748988364699263</v>
      </c>
      <c r="M349">
        <f t="shared" si="22"/>
        <v>0.5456983939915907</v>
      </c>
    </row>
    <row r="350" spans="1:13" ht="12.75">
      <c r="A350">
        <f t="shared" si="23"/>
        <v>6.96000099999994</v>
      </c>
      <c r="B350" s="1">
        <f t="shared" si="20"/>
        <v>6.659599350501851E-79</v>
      </c>
      <c r="C350">
        <f t="shared" si="21"/>
        <v>-2.0689364843482245</v>
      </c>
      <c r="M350">
        <f t="shared" si="22"/>
        <v>0.544130295383583</v>
      </c>
    </row>
    <row r="351" spans="1:13" ht="12.75">
      <c r="A351">
        <f t="shared" si="23"/>
        <v>6.980000999999939</v>
      </c>
      <c r="B351" s="1">
        <f t="shared" si="20"/>
        <v>6.712504172716493E-79</v>
      </c>
      <c r="C351">
        <f t="shared" si="21"/>
        <v>-2.063008300428628</v>
      </c>
      <c r="M351">
        <f t="shared" si="22"/>
        <v>0.5425711830127292</v>
      </c>
    </row>
    <row r="352" spans="1:13" ht="12.75">
      <c r="A352">
        <f t="shared" si="23"/>
        <v>7.000000999999939</v>
      </c>
      <c r="B352" s="1">
        <f t="shared" si="20"/>
        <v>6.763952220160495E-79</v>
      </c>
      <c r="C352">
        <f t="shared" si="21"/>
        <v>-2.0571139918408763</v>
      </c>
      <c r="M352">
        <f t="shared" si="22"/>
        <v>0.5410209798541505</v>
      </c>
    </row>
    <row r="353" spans="1:13" ht="12.75">
      <c r="A353">
        <f t="shared" si="23"/>
        <v>7.020000999999938</v>
      </c>
      <c r="B353" s="1">
        <f t="shared" si="20"/>
        <v>6.813936521213706E-79</v>
      </c>
      <c r="C353">
        <f t="shared" si="21"/>
        <v>-2.051253269052259</v>
      </c>
      <c r="M353">
        <f t="shared" si="22"/>
        <v>0.5394796097607442</v>
      </c>
    </row>
    <row r="354" spans="1:13" ht="12.75">
      <c r="A354">
        <f t="shared" si="23"/>
        <v>7.040000999999938</v>
      </c>
      <c r="B354" s="1">
        <f t="shared" si="20"/>
        <v>6.862450459839188E-79</v>
      </c>
      <c r="C354">
        <f t="shared" si="21"/>
        <v>-2.0454258458202106</v>
      </c>
      <c r="M354">
        <f t="shared" si="22"/>
        <v>0.5379469974507154</v>
      </c>
    </row>
    <row r="355" spans="1:13" ht="12.75">
      <c r="A355">
        <f t="shared" si="23"/>
        <v>7.060000999999938</v>
      </c>
      <c r="B355" s="1">
        <f t="shared" si="20"/>
        <v>6.909487773976369E-79</v>
      </c>
      <c r="C355">
        <f t="shared" si="21"/>
        <v>-2.0396314391457064</v>
      </c>
      <c r="M355">
        <f t="shared" si="22"/>
        <v>0.5364230684953208</v>
      </c>
    </row>
    <row r="356" spans="1:13" ht="12.75">
      <c r="A356">
        <f t="shared" si="23"/>
        <v>7.080000999999937</v>
      </c>
      <c r="B356" s="1">
        <f t="shared" si="20"/>
        <v>6.95504255387644E-79</v>
      </c>
      <c r="C356">
        <f t="shared" si="21"/>
        <v>-2.033869769227452</v>
      </c>
      <c r="M356">
        <f t="shared" si="22"/>
        <v>0.53490774930682</v>
      </c>
    </row>
    <row r="357" spans="1:13" ht="12.75">
      <c r="A357">
        <f t="shared" si="23"/>
        <v>7.100000999999937</v>
      </c>
      <c r="B357" s="1">
        <f t="shared" si="20"/>
        <v>6.99910924038119E-79</v>
      </c>
      <c r="C357">
        <f t="shared" si="21"/>
        <v>-2.028140559416841</v>
      </c>
      <c r="M357">
        <f t="shared" si="22"/>
        <v>0.5334009671266292</v>
      </c>
    </row>
    <row r="358" spans="1:13" ht="12.75">
      <c r="A358">
        <f t="shared" si="23"/>
        <v>7.120000999999936</v>
      </c>
      <c r="B358" s="1">
        <f t="shared" si="20"/>
        <v>7.041682623146438E-79</v>
      </c>
      <c r="C358">
        <f t="shared" si="21"/>
        <v>-2.022443536173679</v>
      </c>
      <c r="M358">
        <f t="shared" si="22"/>
        <v>0.5319026500136775</v>
      </c>
    </row>
    <row r="359" spans="1:13" ht="12.75">
      <c r="A359">
        <f t="shared" si="23"/>
        <v>7.140000999999936</v>
      </c>
      <c r="B359" s="1">
        <f t="shared" si="20"/>
        <v>7.082757838811194E-79</v>
      </c>
      <c r="C359">
        <f t="shared" si="21"/>
        <v>-2.016778429022647</v>
      </c>
      <c r="M359">
        <f t="shared" si="22"/>
        <v>0.5304127268329563</v>
      </c>
    </row>
    <row r="360" spans="1:13" ht="12.75">
      <c r="A360">
        <f t="shared" si="23"/>
        <v>7.1600009999999354</v>
      </c>
      <c r="B360" s="1">
        <f t="shared" si="20"/>
        <v>7.122330369113739E-79</v>
      </c>
      <c r="C360">
        <f t="shared" si="21"/>
        <v>-2.011144970510497</v>
      </c>
      <c r="M360">
        <f t="shared" si="22"/>
        <v>0.5289311272442607</v>
      </c>
    </row>
    <row r="361" spans="1:13" ht="12.75">
      <c r="A361">
        <f t="shared" si="23"/>
        <v>7.180000999999935</v>
      </c>
      <c r="B361" s="1">
        <f t="shared" si="20"/>
        <v>7.160396038955716E-79</v>
      </c>
      <c r="C361">
        <f t="shared" si="21"/>
        <v>-2.00554289616396</v>
      </c>
      <c r="M361">
        <f t="shared" si="22"/>
        <v>0.5274577816911216</v>
      </c>
    </row>
    <row r="362" spans="1:13" ht="12.75">
      <c r="A362">
        <f t="shared" si="23"/>
        <v>7.200000999999935</v>
      </c>
      <c r="B362" s="1">
        <f t="shared" si="20"/>
        <v>7.196951014415421E-79</v>
      </c>
      <c r="C362">
        <f t="shared" si="21"/>
        <v>-1.9999719444483592</v>
      </c>
      <c r="M362">
        <f t="shared" si="22"/>
        <v>0.5259926213899185</v>
      </c>
    </row>
    <row r="363" spans="1:13" ht="12.75">
      <c r="A363">
        <f t="shared" si="23"/>
        <v>7.220000999999934</v>
      </c>
      <c r="B363" s="1">
        <f t="shared" si="20"/>
        <v>7.231991800711352E-79</v>
      </c>
      <c r="C363">
        <f t="shared" si="21"/>
        <v>-1.994431856726908</v>
      </c>
      <c r="M363">
        <f t="shared" si="22"/>
        <v>0.5245355783191769</v>
      </c>
    </row>
    <row r="364" spans="1:13" ht="12.75">
      <c r="A364">
        <f t="shared" si="23"/>
        <v>7.240000999999934</v>
      </c>
      <c r="B364" s="1">
        <f t="shared" si="20"/>
        <v>7.265515240117194E-79</v>
      </c>
      <c r="C364">
        <f t="shared" si="21"/>
        <v>-1.9889223772206845</v>
      </c>
      <c r="M364">
        <f t="shared" si="22"/>
        <v>0.5230865852090401</v>
      </c>
    </row>
    <row r="365" spans="1:13" ht="12.75">
      <c r="A365">
        <f t="shared" si="23"/>
        <v>7.260000999999933</v>
      </c>
      <c r="B365" s="1">
        <f t="shared" si="20"/>
        <v>7.297518509829306E-79</v>
      </c>
      <c r="C365">
        <f t="shared" si="21"/>
        <v>-1.9834432529692672</v>
      </c>
      <c r="M365">
        <f t="shared" si="22"/>
        <v>0.5216455755309173</v>
      </c>
    </row>
    <row r="366" spans="1:13" ht="12.75">
      <c r="A366">
        <f t="shared" si="23"/>
        <v>7.280000999999933</v>
      </c>
      <c r="B366" s="1">
        <f t="shared" si="20"/>
        <v>7.327999119787819E-79</v>
      </c>
      <c r="C366">
        <f t="shared" si="21"/>
        <v>-1.977994233792019</v>
      </c>
      <c r="M366">
        <f t="shared" si="22"/>
        <v>0.5202124834873011</v>
      </c>
    </row>
    <row r="367" spans="1:13" ht="12.75">
      <c r="A367">
        <f t="shared" si="23"/>
        <v>7.3000009999999325</v>
      </c>
      <c r="B367" s="1">
        <f t="shared" si="20"/>
        <v>7.356954910452458E-79</v>
      </c>
      <c r="C367">
        <f t="shared" si="21"/>
        <v>-1.9725750722500084</v>
      </c>
      <c r="M367">
        <f t="shared" si="22"/>
        <v>0.5187872440017522</v>
      </c>
    </row>
    <row r="368" spans="1:13" ht="12.75">
      <c r="A368">
        <f t="shared" si="23"/>
        <v>7.320000999999932</v>
      </c>
      <c r="B368" s="1">
        <f t="shared" si="20"/>
        <v>7.384384050534131E-79</v>
      </c>
      <c r="C368">
        <f t="shared" si="21"/>
        <v>-1.9671855236085534</v>
      </c>
      <c r="M368">
        <f t="shared" si="22"/>
        <v>0.5173697927090496</v>
      </c>
    </row>
    <row r="369" spans="1:13" ht="12.75">
      <c r="A369">
        <f t="shared" si="23"/>
        <v>7.340000999999932</v>
      </c>
      <c r="B369" s="1">
        <f t="shared" si="20"/>
        <v>7.410285034683389E-79</v>
      </c>
      <c r="C369">
        <f t="shared" si="21"/>
        <v>-1.96182534580038</v>
      </c>
      <c r="M369">
        <f t="shared" si="22"/>
        <v>0.5159600659454999</v>
      </c>
    </row>
    <row r="370" spans="1:13" ht="12.75">
      <c r="A370">
        <f t="shared" si="23"/>
        <v>7.360000999999931</v>
      </c>
      <c r="B370" s="1">
        <f t="shared" si="20"/>
        <v>7.434656681136806E-79</v>
      </c>
      <c r="C370">
        <f t="shared" si="21"/>
        <v>-1.95649429938938</v>
      </c>
      <c r="M370">
        <f t="shared" si="22"/>
        <v>0.5145580007394069</v>
      </c>
    </row>
    <row r="371" spans="1:13" ht="12.75">
      <c r="A371">
        <f t="shared" si="23"/>
        <v>7.380000999999931</v>
      </c>
      <c r="B371" s="1">
        <f t="shared" si="20"/>
        <v>7.457498129322348E-79</v>
      </c>
      <c r="C371">
        <f t="shared" si="21"/>
        <v>-1.9511921475349578</v>
      </c>
      <c r="M371">
        <f t="shared" si="22"/>
        <v>0.513163534801694</v>
      </c>
    </row>
    <row r="372" spans="1:13" ht="12.75">
      <c r="A372">
        <f t="shared" si="23"/>
        <v>7.40000099999993</v>
      </c>
      <c r="B372" s="1">
        <f t="shared" si="20"/>
        <v>7.478808837424763E-79</v>
      </c>
      <c r="C372">
        <f t="shared" si="21"/>
        <v>-1.9459186559569568</v>
      </c>
      <c r="M372">
        <f t="shared" si="22"/>
        <v>0.5117766065166797</v>
      </c>
    </row>
    <row r="373" spans="1:13" ht="12.75">
      <c r="A373">
        <f t="shared" si="23"/>
        <v>7.42000099999993</v>
      </c>
      <c r="B373" s="1">
        <f t="shared" si="20"/>
        <v>7.498588579912041E-79</v>
      </c>
      <c r="C373">
        <f t="shared" si="21"/>
        <v>-1.9406735929011514</v>
      </c>
      <c r="M373">
        <f t="shared" si="22"/>
        <v>0.5103971549330029</v>
      </c>
    </row>
    <row r="374" spans="1:13" ht="12.75">
      <c r="A374">
        <f t="shared" si="23"/>
        <v>7.4400009999999295</v>
      </c>
      <c r="B374" s="1">
        <f t="shared" si="20"/>
        <v>7.516837445023977E-79</v>
      </c>
      <c r="C374">
        <f t="shared" si="21"/>
        <v>-1.9354567291052969</v>
      </c>
      <c r="M374">
        <f t="shared" si="22"/>
        <v>0.5090251197546931</v>
      </c>
    </row>
    <row r="375" spans="1:13" ht="12.75">
      <c r="A375">
        <f t="shared" si="23"/>
        <v>7.460000999999929</v>
      </c>
      <c r="B375" s="1">
        <f t="shared" si="20"/>
        <v>7.533555832223843E-79</v>
      </c>
      <c r="C375">
        <f t="shared" si="21"/>
        <v>-1.9302678377657239</v>
      </c>
      <c r="M375">
        <f t="shared" si="22"/>
        <v>0.5076604413323854</v>
      </c>
    </row>
    <row r="376" spans="1:13" ht="12.75">
      <c r="A376">
        <f t="shared" si="23"/>
        <v>7.480000999999929</v>
      </c>
      <c r="B376" s="1">
        <f t="shared" si="20"/>
        <v>7.548744449614192E-79</v>
      </c>
      <c r="C376">
        <f t="shared" si="21"/>
        <v>-1.925106694504471</v>
      </c>
      <c r="M376">
        <f t="shared" si="22"/>
        <v>0.5063030606546759</v>
      </c>
    </row>
    <row r="377" spans="1:13" ht="12.75">
      <c r="A377">
        <f t="shared" si="23"/>
        <v>7.500000999999928</v>
      </c>
      <c r="B377" s="1">
        <f t="shared" si="20"/>
        <v>7.562404311317803E-79</v>
      </c>
      <c r="C377">
        <f t="shared" si="21"/>
        <v>-1.9199730773369414</v>
      </c>
      <c r="M377">
        <f t="shared" si="22"/>
        <v>0.5049529193396156</v>
      </c>
    </row>
    <row r="378" spans="1:13" ht="12.75">
      <c r="A378">
        <f t="shared" si="23"/>
        <v>7.520000999999928</v>
      </c>
      <c r="B378" s="1">
        <f t="shared" si="20"/>
        <v>7.574536734824731E-79</v>
      </c>
      <c r="C378">
        <f t="shared" si="21"/>
        <v>-1.914866766640076</v>
      </c>
      <c r="M378">
        <f t="shared" si="22"/>
        <v>0.50360995962634</v>
      </c>
    </row>
    <row r="379" spans="1:13" ht="12.75">
      <c r="A379">
        <f t="shared" si="23"/>
        <v>7.540000999999927</v>
      </c>
      <c r="B379" s="1">
        <f t="shared" si="20"/>
        <v>7.5851433383065E-79</v>
      </c>
      <c r="C379">
        <f t="shared" si="21"/>
        <v>-1.9097875451210338</v>
      </c>
      <c r="M379">
        <f t="shared" si="22"/>
        <v>0.5022741243668319</v>
      </c>
    </row>
    <row r="380" spans="1:13" ht="12.75">
      <c r="A380">
        <f t="shared" si="23"/>
        <v>7.560000999999927</v>
      </c>
      <c r="B380" s="1">
        <f t="shared" si="20"/>
        <v>7.594226037898352E-79</v>
      </c>
      <c r="C380">
        <f t="shared" si="21"/>
        <v>-1.904735197786368</v>
      </c>
      <c r="M380">
        <f t="shared" si="22"/>
        <v>0.5009453570178148</v>
      </c>
    </row>
    <row r="381" spans="1:13" ht="12.75">
      <c r="A381">
        <f t="shared" si="23"/>
        <v>7.5800009999999265</v>
      </c>
      <c r="B381" s="1">
        <f t="shared" si="20"/>
        <v>7.601787044950572E-79</v>
      </c>
      <c r="C381">
        <f t="shared" si="21"/>
        <v>-1.8997095119116925</v>
      </c>
      <c r="M381">
        <f t="shared" si="22"/>
        <v>0.49962360163277514</v>
      </c>
    </row>
    <row r="382" spans="1:13" ht="12.75">
      <c r="A382">
        <f t="shared" si="23"/>
        <v>7.600000999999926</v>
      </c>
      <c r="B382" s="1">
        <f t="shared" si="20"/>
        <v>7.607828863249813E-79</v>
      </c>
      <c r="C382">
        <f t="shared" si="21"/>
        <v>-1.8947102770118243</v>
      </c>
      <c r="M382">
        <f t="shared" si="22"/>
        <v>0.4983088028541098</v>
      </c>
    </row>
    <row r="383" spans="1:13" ht="12.75">
      <c r="A383">
        <f t="shared" si="23"/>
        <v>7.620000999999926</v>
      </c>
      <c r="B383" s="1">
        <f t="shared" si="20"/>
        <v>7.612354286211381E-79</v>
      </c>
      <c r="C383">
        <f t="shared" si="21"/>
        <v>-1.8897372848113985</v>
      </c>
      <c r="M383">
        <f t="shared" si="22"/>
        <v>0.4970009059053978</v>
      </c>
    </row>
    <row r="384" spans="1:13" ht="12.75">
      <c r="A384">
        <f t="shared" si="23"/>
        <v>7.640000999999925</v>
      </c>
      <c r="B384" s="1">
        <f t="shared" si="20"/>
        <v>7.615366394043426E-79</v>
      </c>
      <c r="C384">
        <f t="shared" si="21"/>
        <v>-1.884790329215944</v>
      </c>
      <c r="M384">
        <f t="shared" si="22"/>
        <v>0.4956998565837933</v>
      </c>
    </row>
    <row r="385" spans="1:13" ht="12.75">
      <c r="A385">
        <f t="shared" si="23"/>
        <v>7.660000999999925</v>
      </c>
      <c r="B385" s="1">
        <f t="shared" si="20"/>
        <v>7.616868550883955E-79</v>
      </c>
      <c r="C385">
        <f t="shared" si="21"/>
        <v>-1.879869206283412</v>
      </c>
      <c r="M385">
        <f t="shared" si="22"/>
        <v>0.49440560125253735</v>
      </c>
    </row>
    <row r="386" spans="1:13" ht="12.75">
      <c r="A386">
        <f t="shared" si="23"/>
        <v>7.680000999999924</v>
      </c>
      <c r="B386" s="1">
        <f aca="true" t="shared" si="24" ref="B386:B449">(-(1+0.0004*M388/12)*B388+(2-0.004*M387/12)*B387)/(1+0.0004*M386/12)</f>
        <v>7.616864401911603E-79</v>
      </c>
      <c r="C386">
        <f t="shared" si="21"/>
        <v>-1.8749737141961496</v>
      </c>
      <c r="M386">
        <f t="shared" si="22"/>
        <v>0.4931180868335874</v>
      </c>
    </row>
    <row r="387" spans="1:13" ht="12.75">
      <c r="A387">
        <f t="shared" si="23"/>
        <v>7.700000999999924</v>
      </c>
      <c r="B387" s="1">
        <f t="shared" si="24"/>
        <v>7.615357870431052E-79</v>
      </c>
      <c r="C387">
        <f aca="true" t="shared" si="25" ref="C387:C450">-14.3998/A387</f>
        <v>-1.8701036532333104</v>
      </c>
      <c r="M387">
        <f aca="true" t="shared" si="26" ref="M387:M450">0.263*($E$2-C387)</f>
        <v>0.49183726080036066</v>
      </c>
    </row>
    <row r="388" spans="1:13" ht="12.75">
      <c r="A388">
        <f aca="true" t="shared" si="27" ref="A388:A451">+A387+0.02</f>
        <v>7.7200009999999235</v>
      </c>
      <c r="B388" s="1">
        <f t="shared" si="24"/>
        <v>7.612353154934034E-79</v>
      </c>
      <c r="C388">
        <f t="shared" si="25"/>
        <v>-1.865258825743694</v>
      </c>
      <c r="M388">
        <f t="shared" si="26"/>
        <v>0.4905630711705915</v>
      </c>
    </row>
    <row r="389" spans="1:13" ht="12.75">
      <c r="A389">
        <f t="shared" si="27"/>
        <v>7.740000999999923</v>
      </c>
      <c r="B389" s="1">
        <f t="shared" si="24"/>
        <v>7.607854726136766E-79</v>
      </c>
      <c r="C389">
        <f t="shared" si="25"/>
        <v>-1.8604390361190062</v>
      </c>
      <c r="M389">
        <f t="shared" si="26"/>
        <v>0.48929546649929867</v>
      </c>
    </row>
    <row r="390" spans="1:13" ht="12.75">
      <c r="A390">
        <f t="shared" si="27"/>
        <v>7.760000999999923</v>
      </c>
      <c r="B390" s="1">
        <f t="shared" si="24"/>
        <v>7.601867323994756E-79</v>
      </c>
      <c r="C390">
        <f t="shared" si="25"/>
        <v>-1.8556440907675327</v>
      </c>
      <c r="M390">
        <f t="shared" si="26"/>
        <v>0.4880343958718611</v>
      </c>
    </row>
    <row r="391" spans="1:13" ht="12.75">
      <c r="A391">
        <f t="shared" si="27"/>
        <v>7.780000999999922</v>
      </c>
      <c r="B391" s="1">
        <f t="shared" si="24"/>
        <v>7.594395954695798E-79</v>
      </c>
      <c r="C391">
        <f t="shared" si="25"/>
        <v>-1.8508737980882193</v>
      </c>
      <c r="M391">
        <f t="shared" si="26"/>
        <v>0.4867798088972017</v>
      </c>
    </row>
    <row r="392" spans="1:13" ht="12.75">
      <c r="A392">
        <f t="shared" si="27"/>
        <v>7.800000999999922</v>
      </c>
      <c r="B392" s="1">
        <f t="shared" si="24"/>
        <v>7.585445887632067E-79</v>
      </c>
      <c r="C392">
        <f t="shared" si="25"/>
        <v>-1.8461279684451508</v>
      </c>
      <c r="M392">
        <f t="shared" si="26"/>
        <v>0.4855316557010747</v>
      </c>
    </row>
    <row r="393" spans="1:13" ht="12.75">
      <c r="A393">
        <f t="shared" si="27"/>
        <v>7.820000999999921</v>
      </c>
      <c r="B393" s="1">
        <f t="shared" si="24"/>
        <v>7.575022652352145E-79</v>
      </c>
      <c r="C393">
        <f t="shared" si="25"/>
        <v>-1.841406414142421</v>
      </c>
      <c r="M393">
        <f t="shared" si="26"/>
        <v>0.48428988691945674</v>
      </c>
    </row>
    <row r="394" spans="1:13" ht="12.75">
      <c r="A394">
        <f t="shared" si="27"/>
        <v>7.840000999999921</v>
      </c>
      <c r="B394" s="1">
        <f t="shared" si="24"/>
        <v>7.563132035493828E-79</v>
      </c>
      <c r="C394">
        <f t="shared" si="25"/>
        <v>-1.8367089493993873</v>
      </c>
      <c r="M394">
        <f t="shared" si="26"/>
        <v>0.48305445369203887</v>
      </c>
    </row>
    <row r="395" spans="1:13" ht="12.75">
      <c r="A395">
        <f t="shared" si="27"/>
        <v>7.8600009999999205</v>
      </c>
      <c r="B395" s="1">
        <f t="shared" si="24"/>
        <v>7.549780077698562E-79</v>
      </c>
      <c r="C395">
        <f t="shared" si="25"/>
        <v>-1.832035390326305</v>
      </c>
      <c r="M395">
        <f t="shared" si="26"/>
        <v>0.4818253076558182</v>
      </c>
    </row>
    <row r="396" spans="1:13" ht="12.75">
      <c r="A396">
        <f t="shared" si="27"/>
        <v>7.88000099999992</v>
      </c>
      <c r="B396" s="1">
        <f t="shared" si="24"/>
        <v>7.534973070508329E-79</v>
      </c>
      <c r="C396">
        <f t="shared" si="25"/>
        <v>-1.8273855549003288</v>
      </c>
      <c r="M396">
        <f t="shared" si="26"/>
        <v>0.4806024009387865</v>
      </c>
    </row>
    <row r="397" spans="1:13" ht="12.75">
      <c r="A397">
        <f t="shared" si="27"/>
        <v>7.90000099999992</v>
      </c>
      <c r="B397" s="1">
        <f t="shared" si="24"/>
        <v>7.5187175532458E-79</v>
      </c>
      <c r="C397">
        <f t="shared" si="25"/>
        <v>-1.822759262941884</v>
      </c>
      <c r="M397">
        <f t="shared" si="26"/>
        <v>0.4793856861537155</v>
      </c>
    </row>
    <row r="398" spans="1:13" ht="12.75">
      <c r="A398">
        <f t="shared" si="27"/>
        <v>7.920000999999919</v>
      </c>
      <c r="B398" s="1">
        <f t="shared" si="24"/>
        <v>7.50102030987857E-79</v>
      </c>
      <c r="C398">
        <f t="shared" si="25"/>
        <v>-1.8181563360913904</v>
      </c>
      <c r="M398">
        <f t="shared" si="26"/>
        <v>0.4781751163920357</v>
      </c>
    </row>
    <row r="399" spans="1:13" ht="12.75">
      <c r="A399">
        <f t="shared" si="27"/>
        <v>7.940000999999919</v>
      </c>
      <c r="B399" s="1">
        <f t="shared" si="24"/>
        <v>7.481888365868276E-79</v>
      </c>
      <c r="C399">
        <f t="shared" si="25"/>
        <v>-1.8135765977863414</v>
      </c>
      <c r="M399">
        <f t="shared" si="26"/>
        <v>0.4769706452178078</v>
      </c>
    </row>
    <row r="400" spans="1:13" ht="12.75">
      <c r="A400">
        <f t="shared" si="27"/>
        <v>7.960000999999918</v>
      </c>
      <c r="B400" s="1">
        <f t="shared" si="24"/>
        <v>7.461328985005383E-79</v>
      </c>
      <c r="C400">
        <f t="shared" si="25"/>
        <v>-1.8090198732387281</v>
      </c>
      <c r="M400">
        <f t="shared" si="26"/>
        <v>0.47577222666178554</v>
      </c>
    </row>
    <row r="401" spans="1:13" ht="12.75">
      <c r="A401">
        <f t="shared" si="27"/>
        <v>7.980000999999918</v>
      </c>
      <c r="B401" s="1">
        <f t="shared" si="24"/>
        <v>7.439349666230431E-79</v>
      </c>
      <c r="C401">
        <f t="shared" si="25"/>
        <v>-1.804485989412802</v>
      </c>
      <c r="M401">
        <f t="shared" si="26"/>
        <v>0.47457981521556697</v>
      </c>
    </row>
    <row r="402" spans="1:13" ht="12.75">
      <c r="A402">
        <f t="shared" si="27"/>
        <v>8.000000999999918</v>
      </c>
      <c r="B402" s="1">
        <f t="shared" si="24"/>
        <v>7.415958140442506E-79</v>
      </c>
      <c r="C402">
        <f t="shared" si="25"/>
        <v>-1.7999747750031718</v>
      </c>
      <c r="M402">
        <f t="shared" si="26"/>
        <v>0.4733933658258342</v>
      </c>
    </row>
    <row r="403" spans="1:13" ht="12.75">
      <c r="A403">
        <f t="shared" si="27"/>
        <v>8.020000999999917</v>
      </c>
      <c r="B403" s="1">
        <f t="shared" si="24"/>
        <v>7.391162367295699E-79</v>
      </c>
      <c r="C403">
        <f t="shared" si="25"/>
        <v>-1.7954860604132281</v>
      </c>
      <c r="M403">
        <f t="shared" si="26"/>
        <v>0.472212833888679</v>
      </c>
    </row>
    <row r="404" spans="1:13" ht="12.75">
      <c r="A404">
        <f t="shared" si="27"/>
        <v>8.040000999999917</v>
      </c>
      <c r="B404" s="1">
        <f t="shared" si="24"/>
        <v>7.364970531984327E-79</v>
      </c>
      <c r="C404">
        <f t="shared" si="25"/>
        <v>-1.7910196777338896</v>
      </c>
      <c r="M404">
        <f t="shared" si="26"/>
        <v>0.471038175244013</v>
      </c>
    </row>
    <row r="405" spans="1:13" ht="12.75">
      <c r="A405">
        <f t="shared" si="27"/>
        <v>8.060000999999916</v>
      </c>
      <c r="B405" s="1">
        <f t="shared" si="24"/>
        <v>7.337391042017627E-79</v>
      </c>
      <c r="C405">
        <f t="shared" si="25"/>
        <v>-1.7865754607226663</v>
      </c>
      <c r="M405">
        <f t="shared" si="26"/>
        <v>0.46986934617006126</v>
      </c>
    </row>
    <row r="406" spans="1:13" ht="12.75">
      <c r="A406">
        <f t="shared" si="27"/>
        <v>8.080000999999916</v>
      </c>
      <c r="B406" s="1">
        <f t="shared" si="24"/>
        <v>7.308432523984696E-79</v>
      </c>
      <c r="C406">
        <f t="shared" si="25"/>
        <v>-1.7821532447830328</v>
      </c>
      <c r="M406">
        <f t="shared" si="26"/>
        <v>0.46870630337793767</v>
      </c>
    </row>
    <row r="407" spans="1:13" ht="12.75">
      <c r="A407">
        <f t="shared" si="27"/>
        <v>8.100000999999915</v>
      </c>
      <c r="B407" s="1">
        <f t="shared" si="24"/>
        <v>7.278103820310371E-79</v>
      </c>
      <c r="C407">
        <f t="shared" si="25"/>
        <v>-1.7777528669441092</v>
      </c>
      <c r="M407">
        <f t="shared" si="26"/>
        <v>0.46754900400630073</v>
      </c>
    </row>
    <row r="408" spans="1:13" ht="12.75">
      <c r="A408">
        <f t="shared" si="27"/>
        <v>8.120000999999915</v>
      </c>
      <c r="B408" s="1">
        <f t="shared" si="24"/>
        <v>7.246413986002804E-79</v>
      </c>
      <c r="C408">
        <f t="shared" si="25"/>
        <v>-1.7733741658406386</v>
      </c>
      <c r="M408">
        <f t="shared" si="26"/>
        <v>0.46639740561608795</v>
      </c>
    </row>
    <row r="409" spans="1:13" ht="12.75">
      <c r="A409">
        <f t="shared" si="27"/>
        <v>8.140000999999915</v>
      </c>
      <c r="B409" s="1">
        <f t="shared" si="24"/>
        <v>7.213372285393399E-79</v>
      </c>
      <c r="C409">
        <f t="shared" si="25"/>
        <v>-1.7690169816932642</v>
      </c>
      <c r="M409">
        <f t="shared" si="26"/>
        <v>0.4652514661853285</v>
      </c>
    </row>
    <row r="410" spans="1:13" ht="12.75">
      <c r="A410">
        <f t="shared" si="27"/>
        <v>8.160000999999914</v>
      </c>
      <c r="B410" s="1">
        <f t="shared" si="24"/>
        <v>7.178988188869856E-79</v>
      </c>
      <c r="C410">
        <f t="shared" si="25"/>
        <v>-1.7646811562890927</v>
      </c>
      <c r="M410">
        <f t="shared" si="26"/>
        <v>0.4641111441040314</v>
      </c>
    </row>
    <row r="411" spans="1:13" ht="12.75">
      <c r="A411">
        <f t="shared" si="27"/>
        <v>8.180000999999914</v>
      </c>
      <c r="B411" s="1">
        <f t="shared" si="24"/>
        <v>7.143271369602972E-79</v>
      </c>
      <c r="C411">
        <f t="shared" si="25"/>
        <v>-1.7603665329625453</v>
      </c>
      <c r="M411">
        <f t="shared" si="26"/>
        <v>0.46297639816914943</v>
      </c>
    </row>
    <row r="412" spans="1:13" ht="12.75">
      <c r="A412">
        <f t="shared" si="27"/>
        <v>8.200000999999913</v>
      </c>
      <c r="B412" s="1">
        <f t="shared" si="24"/>
        <v>7.10623170026791E-79</v>
      </c>
      <c r="C412">
        <f t="shared" si="25"/>
        <v>-1.7560729565764874</v>
      </c>
      <c r="M412">
        <f t="shared" si="26"/>
        <v>0.46184718757961624</v>
      </c>
    </row>
    <row r="413" spans="1:13" ht="12.75">
      <c r="A413">
        <f t="shared" si="27"/>
        <v>8.220000999999913</v>
      </c>
      <c r="B413" s="1">
        <f t="shared" si="24"/>
        <v>7.067879249760594E-79</v>
      </c>
      <c r="C413">
        <f t="shared" si="25"/>
        <v>-1.751800273503635</v>
      </c>
      <c r="M413">
        <f t="shared" si="26"/>
        <v>0.4607234719314561</v>
      </c>
    </row>
    <row r="414" spans="1:13" ht="12.75">
      <c r="A414">
        <f t="shared" si="27"/>
        <v>8.240000999999912</v>
      </c>
      <c r="B414" s="1">
        <f t="shared" si="24"/>
        <v>7.028224279909907E-79</v>
      </c>
      <c r="C414">
        <f t="shared" si="25"/>
        <v>-1.7475483316082308</v>
      </c>
      <c r="M414">
        <f t="shared" si="26"/>
        <v>0.4596052112129647</v>
      </c>
    </row>
    <row r="415" spans="1:13" ht="12.75">
      <c r="A415">
        <f t="shared" si="27"/>
        <v>8.260000999999912</v>
      </c>
      <c r="B415" s="1">
        <f t="shared" si="24"/>
        <v>6.987277242186334E-79</v>
      </c>
      <c r="C415">
        <f t="shared" si="25"/>
        <v>-1.743316980227987</v>
      </c>
      <c r="M415">
        <f t="shared" si="26"/>
        <v>0.4584923657999606</v>
      </c>
    </row>
    <row r="416" spans="1:13" ht="12.75">
      <c r="A416">
        <f t="shared" si="27"/>
        <v>8.280000999999912</v>
      </c>
      <c r="B416" s="1">
        <f t="shared" si="24"/>
        <v>6.945048774407698E-79</v>
      </c>
      <c r="C416">
        <f t="shared" si="25"/>
        <v>-1.7391060701562904</v>
      </c>
      <c r="M416">
        <f t="shared" si="26"/>
        <v>0.45738489645110436</v>
      </c>
    </row>
    <row r="417" spans="1:13" ht="12.75">
      <c r="A417">
        <f t="shared" si="27"/>
        <v>8.300000999999911</v>
      </c>
      <c r="B417" s="1">
        <f t="shared" si="24"/>
        <v>6.901549697442645E-79</v>
      </c>
      <c r="C417">
        <f t="shared" si="25"/>
        <v>-1.7349154536246627</v>
      </c>
      <c r="M417">
        <f t="shared" si="26"/>
        <v>0.4562827643032863</v>
      </c>
    </row>
    <row r="418" spans="1:13" ht="12.75">
      <c r="A418">
        <f t="shared" si="27"/>
        <v>8.32000099999991</v>
      </c>
      <c r="B418" s="1">
        <f t="shared" si="24"/>
        <v>6.856791011912482E-79</v>
      </c>
      <c r="C418">
        <f t="shared" si="25"/>
        <v>-1.7307449842854772</v>
      </c>
      <c r="M418">
        <f t="shared" si="26"/>
        <v>0.45518593086708053</v>
      </c>
    </row>
    <row r="419" spans="1:13" ht="12.75">
      <c r="A419">
        <f t="shared" si="27"/>
        <v>8.34000099999991</v>
      </c>
      <c r="B419" s="1">
        <f t="shared" si="24"/>
        <v>6.810783894892004E-79</v>
      </c>
      <c r="C419">
        <f t="shared" si="25"/>
        <v>-1.7265945171949206</v>
      </c>
      <c r="M419">
        <f t="shared" si="26"/>
        <v>0.45409435802226417</v>
      </c>
    </row>
    <row r="420" spans="1:13" ht="12.75">
      <c r="A420">
        <f t="shared" si="27"/>
        <v>8.36000099999991</v>
      </c>
      <c r="B420" s="1">
        <f t="shared" si="24"/>
        <v>6.763539696609913E-79</v>
      </c>
      <c r="C420">
        <f t="shared" si="25"/>
        <v>-1.722463908796202</v>
      </c>
      <c r="M420">
        <f t="shared" si="26"/>
        <v>0.45300800801340113</v>
      </c>
    </row>
    <row r="421" spans="1:13" ht="12.75">
      <c r="A421">
        <f t="shared" si="27"/>
        <v>8.38000099999991</v>
      </c>
      <c r="B421" s="1">
        <f t="shared" si="24"/>
        <v>6.715069937149442E-79</v>
      </c>
      <c r="C421">
        <f t="shared" si="25"/>
        <v>-1.718353016903</v>
      </c>
      <c r="M421">
        <f t="shared" si="26"/>
        <v>0.451926843445489</v>
      </c>
    </row>
    <row r="422" spans="1:13" ht="12.75">
      <c r="A422">
        <f t="shared" si="27"/>
        <v>8.400000999999909</v>
      </c>
      <c r="B422" s="1">
        <f t="shared" si="24"/>
        <v>6.665386303149767E-79</v>
      </c>
      <c r="C422">
        <f t="shared" si="25"/>
        <v>-1.7142617006831495</v>
      </c>
      <c r="M422">
        <f t="shared" si="26"/>
        <v>0.45085082727966835</v>
      </c>
    </row>
    <row r="423" spans="1:13" ht="12.75">
      <c r="A423">
        <f t="shared" si="27"/>
        <v>8.420000999999909</v>
      </c>
      <c r="B423" s="1">
        <f t="shared" si="24"/>
        <v>6.614500644508799E-79</v>
      </c>
      <c r="C423">
        <f t="shared" si="25"/>
        <v>-1.7101898206425579</v>
      </c>
      <c r="M423">
        <f t="shared" si="26"/>
        <v>0.44977992282899276</v>
      </c>
    </row>
    <row r="424" spans="1:13" ht="12.75">
      <c r="A424">
        <f t="shared" si="27"/>
        <v>8.440000999999908</v>
      </c>
      <c r="B424" s="1">
        <f t="shared" si="24"/>
        <v>6.562424971087928E-79</v>
      </c>
      <c r="C424">
        <f t="shared" si="25"/>
        <v>-1.7061372386093505</v>
      </c>
      <c r="M424">
        <f t="shared" si="26"/>
        <v>0.4487140937542592</v>
      </c>
    </row>
    <row r="425" spans="1:13" ht="12.75">
      <c r="A425">
        <f t="shared" si="27"/>
        <v>8.460000999999908</v>
      </c>
      <c r="B425" s="1">
        <f t="shared" si="24"/>
        <v>6.509171449419299E-79</v>
      </c>
      <c r="C425">
        <f t="shared" si="25"/>
        <v>-1.7021038177182435</v>
      </c>
      <c r="M425">
        <f t="shared" si="26"/>
        <v>0.44765330405989806</v>
      </c>
    </row>
    <row r="426" spans="1:13" ht="12.75">
      <c r="A426">
        <f t="shared" si="27"/>
        <v>8.480000999999907</v>
      </c>
      <c r="B426" s="1">
        <f t="shared" si="24"/>
        <v>6.454752399416156E-79</v>
      </c>
      <c r="C426">
        <f t="shared" si="25"/>
        <v>-1.698089422395134</v>
      </c>
      <c r="M426">
        <f t="shared" si="26"/>
        <v>0.44659751808992026</v>
      </c>
    </row>
    <row r="427" spans="1:13" ht="12.75">
      <c r="A427">
        <f t="shared" si="27"/>
        <v>8.500000999999907</v>
      </c>
      <c r="B427" s="1">
        <f t="shared" si="24"/>
        <v>6.399180291086832E-79</v>
      </c>
      <c r="C427">
        <f t="shared" si="25"/>
        <v>-1.6940939183419106</v>
      </c>
      <c r="M427">
        <f t="shared" si="26"/>
        <v>0.4455467005239225</v>
      </c>
    </row>
    <row r="428" spans="1:13" ht="12.75">
      <c r="A428">
        <f t="shared" si="27"/>
        <v>8.520000999999906</v>
      </c>
      <c r="B428" s="1">
        <f t="shared" si="24"/>
        <v>6.342467741252917E-79</v>
      </c>
      <c r="C428">
        <f t="shared" si="25"/>
        <v>-1.6901171725214772</v>
      </c>
      <c r="M428">
        <f t="shared" si="26"/>
        <v>0.44450081637314853</v>
      </c>
    </row>
    <row r="429" spans="1:13" ht="12.75">
      <c r="A429">
        <f t="shared" si="27"/>
        <v>8.540000999999906</v>
      </c>
      <c r="B429" s="1">
        <f t="shared" si="24"/>
        <v>6.284627510272125E-79</v>
      </c>
      <c r="C429">
        <f t="shared" si="25"/>
        <v>-1.6861590531429866</v>
      </c>
      <c r="M429">
        <f t="shared" si="26"/>
        <v>0.4434598309766055</v>
      </c>
    </row>
    <row r="430" spans="1:13" ht="12.75">
      <c r="A430">
        <f t="shared" si="27"/>
        <v>8.560000999999906</v>
      </c>
      <c r="B430" s="1">
        <f t="shared" si="24"/>
        <v>6.225672498766417E-79</v>
      </c>
      <c r="C430">
        <f t="shared" si="25"/>
        <v>-1.6822194296472814</v>
      </c>
      <c r="M430">
        <f t="shared" si="26"/>
        <v>0.442423709997235</v>
      </c>
    </row>
    <row r="431" spans="1:13" ht="12.75">
      <c r="A431">
        <f t="shared" si="27"/>
        <v>8.580000999999905</v>
      </c>
      <c r="B431" s="1">
        <f t="shared" si="24"/>
        <v>6.165615744355864E-79</v>
      </c>
      <c r="C431">
        <f t="shared" si="25"/>
        <v>-1.6782981726925392</v>
      </c>
      <c r="M431">
        <f t="shared" si="26"/>
        <v>0.44139241941813784</v>
      </c>
    </row>
    <row r="432" spans="1:13" ht="12.75">
      <c r="A432">
        <f t="shared" si="27"/>
        <v>8.600000999999905</v>
      </c>
      <c r="B432" s="1">
        <f t="shared" si="24"/>
        <v>6.104470418398781E-79</v>
      </c>
      <c r="C432">
        <f t="shared" si="25"/>
        <v>-1.674395154140117</v>
      </c>
      <c r="M432">
        <f t="shared" si="26"/>
        <v>0.4403659255388508</v>
      </c>
    </row>
    <row r="433" spans="1:13" ht="12.75">
      <c r="A433">
        <f t="shared" si="27"/>
        <v>8.620000999999904</v>
      </c>
      <c r="B433" s="1">
        <f t="shared" si="24"/>
        <v>6.04224982273863E-79</v>
      </c>
      <c r="C433">
        <f t="shared" si="25"/>
        <v>-1.6705102470405933</v>
      </c>
      <c r="M433">
        <f t="shared" si="26"/>
        <v>0.43934419497167604</v>
      </c>
    </row>
    <row r="434" spans="1:13" ht="12.75">
      <c r="A434">
        <f t="shared" si="27"/>
        <v>8.640000999999904</v>
      </c>
      <c r="B434" s="1">
        <f t="shared" si="24"/>
        <v>5.97896738645818E-79</v>
      </c>
      <c r="C434">
        <f t="shared" si="25"/>
        <v>-1.6666433256200042</v>
      </c>
      <c r="M434">
        <f t="shared" si="26"/>
        <v>0.43832719463806114</v>
      </c>
    </row>
    <row r="435" spans="1:13" ht="12.75">
      <c r="A435">
        <f t="shared" si="27"/>
        <v>8.660000999999903</v>
      </c>
      <c r="B435" s="1">
        <f t="shared" si="24"/>
        <v>5.914636662641413E-79</v>
      </c>
      <c r="C435">
        <f t="shared" si="25"/>
        <v>-1.6627942652662697</v>
      </c>
      <c r="M435">
        <f t="shared" si="26"/>
        <v>0.43731489176502897</v>
      </c>
    </row>
    <row r="436" spans="1:13" ht="12.75">
      <c r="A436">
        <f t="shared" si="27"/>
        <v>8.680000999999903</v>
      </c>
      <c r="B436" s="1">
        <f t="shared" si="24"/>
        <v>5.849271325143648E-79</v>
      </c>
      <c r="C436">
        <f t="shared" si="25"/>
        <v>-1.6589629425158086</v>
      </c>
      <c r="M436">
        <f t="shared" si="26"/>
        <v>0.4363072538816577</v>
      </c>
    </row>
    <row r="437" spans="1:13" ht="12.75">
      <c r="A437">
        <f t="shared" si="27"/>
        <v>8.700000999999903</v>
      </c>
      <c r="B437" s="1">
        <f t="shared" si="24"/>
        <v>5.78288516537036E-79</v>
      </c>
      <c r="C437">
        <f t="shared" si="25"/>
        <v>-1.6551492350403365</v>
      </c>
      <c r="M437">
        <f t="shared" si="26"/>
        <v>0.43530424881560853</v>
      </c>
    </row>
    <row r="438" spans="1:13" ht="12.75">
      <c r="A438">
        <f t="shared" si="27"/>
        <v>8.720000999999902</v>
      </c>
      <c r="B438" s="1">
        <f t="shared" si="24"/>
        <v>5.715492089065151E-79</v>
      </c>
      <c r="C438">
        <f t="shared" si="25"/>
        <v>-1.6513530216338463</v>
      </c>
      <c r="M438">
        <f t="shared" si="26"/>
        <v>0.4343058446897016</v>
      </c>
    </row>
    <row r="439" spans="1:13" ht="12.75">
      <c r="A439">
        <f t="shared" si="27"/>
        <v>8.740000999999902</v>
      </c>
      <c r="B439" s="1">
        <f t="shared" si="24"/>
        <v>5.647106113107323E-79</v>
      </c>
      <c r="C439">
        <f t="shared" si="25"/>
        <v>-1.647574182199769</v>
      </c>
      <c r="M439">
        <f t="shared" si="26"/>
        <v>0.43331200991853924</v>
      </c>
    </row>
    <row r="440" spans="1:13" ht="12.75">
      <c r="A440">
        <f t="shared" si="27"/>
        <v>8.760000999999901</v>
      </c>
      <c r="B440" s="1">
        <f t="shared" si="24"/>
        <v>5.577741362319502E-79</v>
      </c>
      <c r="C440">
        <f t="shared" si="25"/>
        <v>-1.6438125977383065</v>
      </c>
      <c r="M440">
        <f t="shared" si="26"/>
        <v>0.4323227132051746</v>
      </c>
    </row>
    <row r="441" spans="1:13" ht="12.75">
      <c r="A441">
        <f t="shared" si="27"/>
        <v>8.780000999999901</v>
      </c>
      <c r="B441" s="1">
        <f t="shared" si="24"/>
        <v>5.507412066285748E-79</v>
      </c>
      <c r="C441">
        <f t="shared" si="25"/>
        <v>-1.6400681503339423</v>
      </c>
      <c r="M441">
        <f t="shared" si="26"/>
        <v>0.43133792353782685</v>
      </c>
    </row>
    <row r="442" spans="1:13" ht="12.75">
      <c r="A442">
        <f t="shared" si="27"/>
        <v>8.8000009999999</v>
      </c>
      <c r="B442" s="1">
        <f t="shared" si="24"/>
        <v>5.436132556180586E-79</v>
      </c>
      <c r="C442">
        <f t="shared" si="25"/>
        <v>-1.6363407231431182</v>
      </c>
      <c r="M442">
        <f t="shared" si="26"/>
        <v>0.4303576101866401</v>
      </c>
    </row>
    <row r="443" spans="1:13" ht="12.75">
      <c r="A443">
        <f t="shared" si="27"/>
        <v>8.8200009999999</v>
      </c>
      <c r="B443" s="1">
        <f t="shared" si="24"/>
        <v>5.3639172616093695E-79</v>
      </c>
      <c r="C443">
        <f t="shared" si="25"/>
        <v>-1.632630200382082</v>
      </c>
      <c r="M443">
        <f t="shared" si="26"/>
        <v>0.4293817427004876</v>
      </c>
    </row>
    <row r="444" spans="1:13" ht="12.75">
      <c r="A444">
        <f t="shared" si="27"/>
        <v>8.8400009999999</v>
      </c>
      <c r="B444" s="1">
        <f t="shared" si="24"/>
        <v>5.290780707460405E-79</v>
      </c>
      <c r="C444">
        <f t="shared" si="25"/>
        <v>-1.6289364673148978</v>
      </c>
      <c r="M444">
        <f t="shared" si="26"/>
        <v>0.42841029090381816</v>
      </c>
    </row>
    <row r="445" spans="1:13" ht="12.75">
      <c r="A445">
        <f t="shared" si="27"/>
        <v>8.8600009999999</v>
      </c>
      <c r="B445" s="1">
        <f t="shared" si="24"/>
        <v>5.2167375107692256E-79</v>
      </c>
      <c r="C445">
        <f t="shared" si="25"/>
        <v>-1.6252594102416202</v>
      </c>
      <c r="M445">
        <f t="shared" si="26"/>
        <v>0.42744322489354614</v>
      </c>
    </row>
    <row r="446" spans="1:13" ht="12.75">
      <c r="A446">
        <f t="shared" si="27"/>
        <v>8.880000999999899</v>
      </c>
      <c r="B446" s="1">
        <f t="shared" si="24"/>
        <v>5.141802377595431E-79</v>
      </c>
      <c r="C446">
        <f t="shared" si="25"/>
        <v>-1.6215989164866271</v>
      </c>
      <c r="M446">
        <f t="shared" si="26"/>
        <v>0.42648051503598294</v>
      </c>
    </row>
    <row r="447" spans="1:13" ht="12.75">
      <c r="A447">
        <f t="shared" si="27"/>
        <v>8.900000999999898</v>
      </c>
      <c r="B447" s="1">
        <f t="shared" si="24"/>
        <v>5.065990099912471E-79</v>
      </c>
      <c r="C447">
        <f t="shared" si="25"/>
        <v>-1.6179548743871113</v>
      </c>
      <c r="M447">
        <f t="shared" si="26"/>
        <v>0.4255221319638103</v>
      </c>
    </row>
    <row r="448" spans="1:13" ht="12.75">
      <c r="A448">
        <f t="shared" si="27"/>
        <v>8.920000999999898</v>
      </c>
      <c r="B448" s="1">
        <f t="shared" si="24"/>
        <v>4.9893155525107674E-79</v>
      </c>
      <c r="C448">
        <f t="shared" si="25"/>
        <v>-1.6143271732817257</v>
      </c>
      <c r="M448">
        <f t="shared" si="26"/>
        <v>0.4245680465730939</v>
      </c>
    </row>
    <row r="449" spans="1:13" ht="12.75">
      <c r="A449">
        <f t="shared" si="27"/>
        <v>8.940000999999898</v>
      </c>
      <c r="B449" s="1">
        <f t="shared" si="24"/>
        <v>4.911793689914542E-79</v>
      </c>
      <c r="C449">
        <f t="shared" si="25"/>
        <v>-1.6107157034993806</v>
      </c>
      <c r="M449">
        <f t="shared" si="26"/>
        <v>0.4236182300203371</v>
      </c>
    </row>
    <row r="450" spans="1:13" ht="12.75">
      <c r="A450">
        <f t="shared" si="27"/>
        <v>8.960000999999897</v>
      </c>
      <c r="B450" s="1">
        <f aca="true" t="shared" si="28" ref="B450:B499">(-(1+0.0004*M452/12)*B452+(2-0.004*M451/12)*B451)/(1+0.0004*M450/12)</f>
        <v>4.833439543312727E-79</v>
      </c>
      <c r="C450">
        <f t="shared" si="25"/>
        <v>-1.607120356348193</v>
      </c>
      <c r="M450">
        <f t="shared" si="26"/>
        <v>0.4226726537195748</v>
      </c>
    </row>
    <row r="451" spans="1:13" ht="12.75">
      <c r="A451">
        <f t="shared" si="27"/>
        <v>8.980000999999897</v>
      </c>
      <c r="B451" s="1">
        <f t="shared" si="28"/>
        <v>4.7542682175043103E-79</v>
      </c>
      <c r="C451">
        <f aca="true" t="shared" si="29" ref="C451:C502">-14.3998/A451</f>
        <v>-1.6035410241045815</v>
      </c>
      <c r="M451">
        <f aca="true" t="shared" si="30" ref="M451:M502">0.263*($E$2-C451)</f>
        <v>0.421731289339505</v>
      </c>
    </row>
    <row r="452" spans="1:13" ht="12.75">
      <c r="A452">
        <f aca="true" t="shared" si="31" ref="A452:A502">+A451+0.02</f>
        <v>9.000000999999896</v>
      </c>
      <c r="B452" s="1">
        <f t="shared" si="28"/>
        <v>4.6742948878584845E-79</v>
      </c>
      <c r="C452">
        <f t="shared" si="29"/>
        <v>-1.5999776000025074</v>
      </c>
      <c r="M452">
        <f t="shared" si="30"/>
        <v>0.4207941088006595</v>
      </c>
    </row>
    <row r="453" spans="1:13" ht="12.75">
      <c r="A453">
        <f t="shared" si="31"/>
        <v>9.020000999999896</v>
      </c>
      <c r="B453" s="1">
        <f t="shared" si="28"/>
        <v>4.593534797289927E-79</v>
      </c>
      <c r="C453">
        <f t="shared" si="29"/>
        <v>-1.596429978222859</v>
      </c>
      <c r="M453">
        <f t="shared" si="30"/>
        <v>0.41986108427261193</v>
      </c>
    </row>
    <row r="454" spans="1:13" ht="12.75">
      <c r="A454">
        <f t="shared" si="31"/>
        <v>9.040000999999895</v>
      </c>
      <c r="B454" s="1">
        <f t="shared" si="28"/>
        <v>4.512003253249575E-79</v>
      </c>
      <c r="C454">
        <f t="shared" si="29"/>
        <v>-1.5928980538829771</v>
      </c>
      <c r="M454">
        <f t="shared" si="30"/>
        <v>0.418932188171223</v>
      </c>
    </row>
    <row r="455" spans="1:13" ht="12.75">
      <c r="A455">
        <f t="shared" si="31"/>
        <v>9.060000999999895</v>
      </c>
      <c r="B455" s="1">
        <f t="shared" si="28"/>
        <v>4.4297156247312044E-79</v>
      </c>
      <c r="C455">
        <f t="shared" si="29"/>
        <v>-1.5893817230263183</v>
      </c>
      <c r="M455">
        <f t="shared" si="30"/>
        <v>0.4180073931559217</v>
      </c>
    </row>
    <row r="456" spans="1:13" ht="12.75">
      <c r="A456">
        <f t="shared" si="31"/>
        <v>9.080000999999895</v>
      </c>
      <c r="B456" s="1">
        <f t="shared" si="28"/>
        <v>4.34668733929416E-79</v>
      </c>
      <c r="C456">
        <f t="shared" si="29"/>
        <v>-1.5858808826122561</v>
      </c>
      <c r="M456">
        <f t="shared" si="30"/>
        <v>0.4170866721270234</v>
      </c>
    </row>
    <row r="457" spans="1:13" ht="12.75">
      <c r="A457">
        <f t="shared" si="31"/>
        <v>9.100000999999894</v>
      </c>
      <c r="B457" s="1">
        <f t="shared" si="28"/>
        <v>4.2629338801025395E-79</v>
      </c>
      <c r="C457">
        <f t="shared" si="29"/>
        <v>-1.582395430506015</v>
      </c>
      <c r="M457">
        <f t="shared" si="30"/>
        <v>0.416169998223082</v>
      </c>
    </row>
    <row r="458" spans="1:13" ht="12.75">
      <c r="A458">
        <f t="shared" si="31"/>
        <v>9.120000999999894</v>
      </c>
      <c r="B458" s="1">
        <f t="shared" si="28"/>
        <v>4.1784707829811544E-79</v>
      </c>
      <c r="C458">
        <f t="shared" si="29"/>
        <v>-1.5789252654687393</v>
      </c>
      <c r="M458">
        <f t="shared" si="30"/>
        <v>0.4152573448182785</v>
      </c>
    </row>
    <row r="459" spans="1:13" ht="12.75">
      <c r="A459">
        <f t="shared" si="31"/>
        <v>9.140000999999893</v>
      </c>
      <c r="B459" s="1">
        <f t="shared" si="28"/>
        <v>4.0933136334885627E-79</v>
      </c>
      <c r="C459">
        <f t="shared" si="29"/>
        <v>-1.5754702871476896</v>
      </c>
      <c r="M459">
        <f t="shared" si="30"/>
        <v>0.4143486855198424</v>
      </c>
    </row>
    <row r="460" spans="1:13" ht="12.75">
      <c r="A460">
        <f t="shared" si="31"/>
        <v>9.160000999999893</v>
      </c>
      <c r="B460" s="1">
        <f t="shared" si="28"/>
        <v>4.007478064007483E-79</v>
      </c>
      <c r="C460">
        <f t="shared" si="29"/>
        <v>-1.5720303960665691</v>
      </c>
      <c r="M460">
        <f t="shared" si="30"/>
        <v>0.4134439941655077</v>
      </c>
    </row>
    <row r="461" spans="1:13" ht="12.75">
      <c r="A461">
        <f t="shared" si="31"/>
        <v>9.180000999999892</v>
      </c>
      <c r="B461" s="1">
        <f t="shared" si="28"/>
        <v>3.9209797508528734E-79</v>
      </c>
      <c r="C461">
        <f t="shared" si="29"/>
        <v>-1.5686054936159777</v>
      </c>
      <c r="M461">
        <f t="shared" si="30"/>
        <v>0.41254324482100213</v>
      </c>
    </row>
    <row r="462" spans="1:13" ht="12.75">
      <c r="A462">
        <f t="shared" si="31"/>
        <v>9.200000999999892</v>
      </c>
      <c r="B462" s="1">
        <f t="shared" si="28"/>
        <v>3.8338344113979624E-79</v>
      </c>
      <c r="C462">
        <f t="shared" si="29"/>
        <v>-1.5651954820439877</v>
      </c>
      <c r="M462">
        <f t="shared" si="30"/>
        <v>0.4116464117775688</v>
      </c>
    </row>
    <row r="463" spans="1:13" ht="12.75">
      <c r="A463">
        <f t="shared" si="31"/>
        <v>9.220000999999892</v>
      </c>
      <c r="B463" s="1">
        <f t="shared" si="28"/>
        <v>3.7460578012185085E-79</v>
      </c>
      <c r="C463">
        <f t="shared" si="29"/>
        <v>-1.5618002644468445</v>
      </c>
      <c r="M463">
        <f t="shared" si="30"/>
        <v>0.41075346954952013</v>
      </c>
    </row>
    <row r="464" spans="1:13" ht="12.75">
      <c r="A464">
        <f t="shared" si="31"/>
        <v>9.240000999999891</v>
      </c>
      <c r="B464" s="1">
        <f t="shared" si="28"/>
        <v>3.6576657112555645E-79</v>
      </c>
      <c r="C464">
        <f t="shared" si="29"/>
        <v>-1.5584197447597863</v>
      </c>
      <c r="M464">
        <f t="shared" si="30"/>
        <v>0.4098643928718238</v>
      </c>
    </row>
    <row r="465" spans="1:13" ht="12.75">
      <c r="A465">
        <f t="shared" si="31"/>
        <v>9.26000099999989</v>
      </c>
      <c r="B465" s="1">
        <f t="shared" si="28"/>
        <v>3.568673964997006E-79</v>
      </c>
      <c r="C465">
        <f t="shared" si="29"/>
        <v>-1.5550538277479853</v>
      </c>
      <c r="M465">
        <f t="shared" si="30"/>
        <v>0.40897915669772017</v>
      </c>
    </row>
    <row r="466" spans="1:13" ht="12.75">
      <c r="A466">
        <f t="shared" si="31"/>
        <v>9.28000099999989</v>
      </c>
      <c r="B466" s="1">
        <f t="shared" si="28"/>
        <v>3.479098415678086E-79</v>
      </c>
      <c r="C466">
        <f t="shared" si="29"/>
        <v>-1.5517024189976025</v>
      </c>
      <c r="M466">
        <f t="shared" si="30"/>
        <v>0.40809773619636946</v>
      </c>
    </row>
    <row r="467" spans="1:13" ht="12.75">
      <c r="A467">
        <f t="shared" si="31"/>
        <v>9.30000099999989</v>
      </c>
      <c r="B467" s="1">
        <f t="shared" si="28"/>
        <v>3.388954943501266E-79</v>
      </c>
      <c r="C467">
        <f t="shared" si="29"/>
        <v>-1.548365424906962</v>
      </c>
      <c r="M467">
        <f t="shared" si="30"/>
        <v>0.40722010675053105</v>
      </c>
    </row>
    <row r="468" spans="1:13" ht="12.75">
      <c r="A468">
        <f t="shared" si="31"/>
        <v>9.32000099999989</v>
      </c>
      <c r="B468" s="1">
        <f t="shared" si="28"/>
        <v>3.2982594528755675E-79</v>
      </c>
      <c r="C468">
        <f t="shared" si="29"/>
        <v>-1.5450427526778348</v>
      </c>
      <c r="M468">
        <f t="shared" si="30"/>
        <v>0.40634624395427055</v>
      </c>
    </row>
    <row r="469" spans="1:13" ht="12.75">
      <c r="A469">
        <f t="shared" si="31"/>
        <v>9.340000999999889</v>
      </c>
      <c r="B469" s="1">
        <f t="shared" si="28"/>
        <v>3.207027869675689E-79</v>
      </c>
      <c r="C469">
        <f t="shared" si="29"/>
        <v>-1.5417343103068375</v>
      </c>
      <c r="M469">
        <f t="shared" si="30"/>
        <v>0.4054761236106983</v>
      </c>
    </row>
    <row r="470" spans="1:13" ht="12.75">
      <c r="A470">
        <f t="shared" si="31"/>
        <v>9.360000999999889</v>
      </c>
      <c r="B470" s="1">
        <f t="shared" si="28"/>
        <v>3.115276138521116E-79</v>
      </c>
      <c r="C470">
        <f t="shared" si="29"/>
        <v>-1.5384400065769408</v>
      </c>
      <c r="M470">
        <f t="shared" si="30"/>
        <v>0.40460972172973547</v>
      </c>
    </row>
    <row r="471" spans="1:13" ht="12.75">
      <c r="A471">
        <f t="shared" si="31"/>
        <v>9.380000999999888</v>
      </c>
      <c r="B471" s="1">
        <f t="shared" si="28"/>
        <v>3.02302022007545E-79</v>
      </c>
      <c r="C471">
        <f t="shared" si="29"/>
        <v>-1.5351597510490855</v>
      </c>
      <c r="M471">
        <f t="shared" si="30"/>
        <v>0.4037470145259095</v>
      </c>
    </row>
    <row r="472" spans="1:13" ht="12.75">
      <c r="A472">
        <f t="shared" si="31"/>
        <v>9.400000999999888</v>
      </c>
      <c r="B472" s="1">
        <f t="shared" si="28"/>
        <v>2.930276088366183E-79</v>
      </c>
      <c r="C472">
        <f t="shared" si="29"/>
        <v>-1.5318934540539062</v>
      </c>
      <c r="M472">
        <f t="shared" si="30"/>
        <v>0.40288797841617735</v>
      </c>
    </row>
    <row r="473" spans="1:13" ht="12.75">
      <c r="A473">
        <f t="shared" si="31"/>
        <v>9.420000999999887</v>
      </c>
      <c r="B473" s="1">
        <f t="shared" si="28"/>
        <v>2.8370597281251266E-79</v>
      </c>
      <c r="C473">
        <f t="shared" si="29"/>
        <v>-1.5286410266835613</v>
      </c>
      <c r="M473">
        <f t="shared" si="30"/>
        <v>0.40203259001777664</v>
      </c>
    </row>
    <row r="474" spans="1:13" ht="12.75">
      <c r="A474">
        <f t="shared" si="31"/>
        <v>9.440000999999887</v>
      </c>
      <c r="B474" s="1">
        <f t="shared" si="28"/>
        <v>2.7433871321497066E-79</v>
      </c>
      <c r="C474">
        <f t="shared" si="29"/>
        <v>-1.5254023807836645</v>
      </c>
      <c r="M474">
        <f t="shared" si="30"/>
        <v>0.4011808261461038</v>
      </c>
    </row>
    <row r="475" spans="1:13" ht="12.75">
      <c r="A475">
        <f t="shared" si="31"/>
        <v>9.460000999999886</v>
      </c>
      <c r="B475" s="1">
        <f t="shared" si="28"/>
        <v>2.649274298685325E-79</v>
      </c>
      <c r="C475">
        <f t="shared" si="29"/>
        <v>-1.5221774289453218</v>
      </c>
      <c r="M475">
        <f t="shared" si="30"/>
        <v>0.40033266381261967</v>
      </c>
    </row>
    <row r="476" spans="1:13" ht="12.75">
      <c r="A476">
        <f t="shared" si="31"/>
        <v>9.480000999999886</v>
      </c>
      <c r="B476" s="1">
        <f t="shared" si="28"/>
        <v>2.5547372288289845E-79</v>
      </c>
      <c r="C476">
        <f t="shared" si="29"/>
        <v>-1.5189660844972668</v>
      </c>
      <c r="M476">
        <f t="shared" si="30"/>
        <v>0.3994880802227812</v>
      </c>
    </row>
    <row r="477" spans="1:13" ht="12.75">
      <c r="A477">
        <f t="shared" si="31"/>
        <v>9.500000999999886</v>
      </c>
      <c r="B477" s="1">
        <f t="shared" si="28"/>
        <v>2.4597919239543688E-79</v>
      </c>
      <c r="C477">
        <f t="shared" si="29"/>
        <v>-1.515768261498096</v>
      </c>
      <c r="M477">
        <f t="shared" si="30"/>
        <v>0.3986470527739993</v>
      </c>
    </row>
    <row r="478" spans="1:13" ht="12.75">
      <c r="A478">
        <f t="shared" si="31"/>
        <v>9.520000999999885</v>
      </c>
      <c r="B478" s="1">
        <f t="shared" si="28"/>
        <v>2.36445438315856E-79</v>
      </c>
      <c r="C478">
        <f t="shared" si="29"/>
        <v>-1.512583874728603</v>
      </c>
      <c r="M478">
        <f t="shared" si="30"/>
        <v>0.3978095590536226</v>
      </c>
    </row>
    <row r="479" spans="1:13" ht="12.75">
      <c r="A479">
        <f t="shared" si="31"/>
        <v>9.540000999999885</v>
      </c>
      <c r="B479" s="1">
        <f t="shared" si="28"/>
        <v>2.2687406007305762E-79</v>
      </c>
      <c r="C479">
        <f t="shared" si="29"/>
        <v>-1.509412839684207</v>
      </c>
      <c r="M479">
        <f t="shared" si="30"/>
        <v>0.39697557683694645</v>
      </c>
    </row>
    <row r="480" spans="1:13" ht="12.75">
      <c r="A480">
        <f t="shared" si="31"/>
        <v>9.560000999999884</v>
      </c>
      <c r="B480" s="1">
        <f t="shared" si="28"/>
        <v>2.1726665636418995E-79</v>
      </c>
      <c r="C480">
        <f t="shared" si="29"/>
        <v>-1.5062550725674793</v>
      </c>
      <c r="M480">
        <f t="shared" si="30"/>
        <v>0.39614508408524707</v>
      </c>
    </row>
    <row r="481" spans="1:13" ht="12.75">
      <c r="A481">
        <f t="shared" si="31"/>
        <v>9.580000999999884</v>
      </c>
      <c r="B481" s="1">
        <f t="shared" si="28"/>
        <v>2.0762482490591624E-79</v>
      </c>
      <c r="C481">
        <f t="shared" si="29"/>
        <v>-1.5031104902807604</v>
      </c>
      <c r="M481">
        <f t="shared" si="30"/>
        <v>0.39531805894384</v>
      </c>
    </row>
    <row r="482" spans="1:13" ht="12.75">
      <c r="A482">
        <f t="shared" si="31"/>
        <v>9.600000999999883</v>
      </c>
      <c r="B482" s="1">
        <f t="shared" si="28"/>
        <v>1.9795016218791572E-79</v>
      </c>
      <c r="C482">
        <f t="shared" si="29"/>
        <v>-1.4999790104188713</v>
      </c>
      <c r="M482">
        <f t="shared" si="30"/>
        <v>0.39449447974016316</v>
      </c>
    </row>
    <row r="483" spans="1:13" ht="12.75">
      <c r="A483">
        <f t="shared" si="31"/>
        <v>9.620000999999883</v>
      </c>
      <c r="B483" s="1">
        <f t="shared" si="28"/>
        <v>1.8824426322863196E-79</v>
      </c>
      <c r="C483">
        <f t="shared" si="29"/>
        <v>-1.4968605512619153</v>
      </c>
      <c r="M483">
        <f t="shared" si="30"/>
        <v>0.39367432498188376</v>
      </c>
    </row>
    <row r="484" spans="1:13" ht="12.75">
      <c r="A484">
        <f t="shared" si="31"/>
        <v>9.640000999999883</v>
      </c>
      <c r="B484" s="1">
        <f t="shared" si="28"/>
        <v>1.7850872133328436E-79</v>
      </c>
      <c r="C484">
        <f t="shared" si="29"/>
        <v>-1.4937550317681685</v>
      </c>
      <c r="M484">
        <f t="shared" si="30"/>
        <v>0.39285757335502836</v>
      </c>
    </row>
    <row r="485" spans="1:13" ht="12.75">
      <c r="A485">
        <f t="shared" si="31"/>
        <v>9.660000999999882</v>
      </c>
      <c r="B485" s="1">
        <f t="shared" si="28"/>
        <v>1.687451278541569E-79</v>
      </c>
      <c r="C485">
        <f t="shared" si="29"/>
        <v>-1.4906623715670606</v>
      </c>
      <c r="M485">
        <f t="shared" si="30"/>
        <v>0.39204420372213694</v>
      </c>
    </row>
    <row r="486" spans="1:13" ht="12.75">
      <c r="A486">
        <f t="shared" si="31"/>
        <v>9.680000999999882</v>
      </c>
      <c r="B486" s="1">
        <f t="shared" si="28"/>
        <v>1.5895507195317825E-79</v>
      </c>
      <c r="C486">
        <f t="shared" si="29"/>
        <v>-1.4875824909522404</v>
      </c>
      <c r="M486">
        <f t="shared" si="30"/>
        <v>0.3912341951204392</v>
      </c>
    </row>
    <row r="487" spans="1:13" ht="12.75">
      <c r="A487">
        <f t="shared" si="31"/>
        <v>9.700000999999881</v>
      </c>
      <c r="B487" s="1">
        <f t="shared" si="28"/>
        <v>1.4914014036680676E-79</v>
      </c>
      <c r="C487">
        <f t="shared" si="29"/>
        <v>-1.4845153108747284</v>
      </c>
      <c r="M487">
        <f t="shared" si="30"/>
        <v>0.3904275267600536</v>
      </c>
    </row>
    <row r="488" spans="1:13" ht="12.75">
      <c r="A488">
        <f t="shared" si="31"/>
        <v>9.72000099999988</v>
      </c>
      <c r="B488" s="1">
        <f t="shared" si="28"/>
        <v>1.3930191717323353E-79</v>
      </c>
      <c r="C488">
        <f t="shared" si="29"/>
        <v>-1.4814607529361548</v>
      </c>
      <c r="M488">
        <f t="shared" si="30"/>
        <v>0.3896241780222087</v>
      </c>
    </row>
    <row r="489" spans="1:13" ht="12.75">
      <c r="A489">
        <f t="shared" si="31"/>
        <v>9.74000099999988</v>
      </c>
      <c r="B489" s="1">
        <f t="shared" si="28"/>
        <v>1.2944198356191552E-79</v>
      </c>
      <c r="C489">
        <f t="shared" si="29"/>
        <v>-1.4784187393820778</v>
      </c>
      <c r="M489">
        <f t="shared" si="30"/>
        <v>0.3888241284574865</v>
      </c>
    </row>
    <row r="490" spans="1:13" ht="12.75">
      <c r="A490">
        <f t="shared" si="31"/>
        <v>9.76000099999988</v>
      </c>
      <c r="B490" s="1">
        <f t="shared" si="28"/>
        <v>1.1956191760545091E-79</v>
      </c>
      <c r="C490">
        <f t="shared" si="29"/>
        <v>-1.4753891930953877</v>
      </c>
      <c r="M490">
        <f t="shared" si="30"/>
        <v>0.388027357784087</v>
      </c>
    </row>
    <row r="491" spans="1:13" ht="12.75">
      <c r="A491">
        <f t="shared" si="31"/>
        <v>9.78000099999988</v>
      </c>
      <c r="B491" s="1">
        <f t="shared" si="28"/>
        <v>1.096632940338081E-79</v>
      </c>
      <c r="C491">
        <f t="shared" si="29"/>
        <v>-1.4723720375897895</v>
      </c>
      <c r="M491">
        <f t="shared" si="30"/>
        <v>0.38723384588611465</v>
      </c>
    </row>
    <row r="492" spans="1:13" ht="12.75">
      <c r="A492">
        <f t="shared" si="31"/>
        <v>9.80000099999988</v>
      </c>
      <c r="B492" s="1">
        <f t="shared" si="28"/>
        <v>9.974768401091923E-80</v>
      </c>
      <c r="C492">
        <f t="shared" si="29"/>
        <v>-1.4693671970033655</v>
      </c>
      <c r="M492">
        <f t="shared" si="30"/>
        <v>0.3864435728118851</v>
      </c>
    </row>
    <row r="493" spans="1:13" ht="12.75">
      <c r="A493">
        <f t="shared" si="31"/>
        <v>9.820000999999879</v>
      </c>
      <c r="B493" s="1">
        <f t="shared" si="28"/>
        <v>8.981665491364862E-80</v>
      </c>
      <c r="C493">
        <f t="shared" si="29"/>
        <v>-1.466374596092218</v>
      </c>
      <c r="M493">
        <f t="shared" si="30"/>
        <v>0.3856565187722534</v>
      </c>
    </row>
    <row r="494" spans="1:13" ht="12.75">
      <c r="A494">
        <f t="shared" si="31"/>
        <v>9.840000999999878</v>
      </c>
      <c r="B494" s="1">
        <f t="shared" si="28"/>
        <v>7.9871770113146E-80</v>
      </c>
      <c r="C494">
        <f t="shared" si="29"/>
        <v>-1.463394160224189</v>
      </c>
      <c r="M494">
        <f t="shared" si="30"/>
        <v>0.3848726641389617</v>
      </c>
    </row>
    <row r="495" spans="1:13" ht="12.75">
      <c r="A495">
        <f t="shared" si="31"/>
        <v>9.860000999999878</v>
      </c>
      <c r="B495" s="1">
        <f t="shared" si="28"/>
        <v>6.991458875859413E-80</v>
      </c>
      <c r="C495">
        <f t="shared" si="29"/>
        <v>-1.4604258153726535</v>
      </c>
      <c r="M495">
        <f t="shared" si="30"/>
        <v>0.3840919894430079</v>
      </c>
    </row>
    <row r="496" spans="1:13" ht="12.75">
      <c r="A496">
        <f t="shared" si="31"/>
        <v>9.880000999999877</v>
      </c>
      <c r="B496" s="1">
        <f t="shared" si="28"/>
        <v>5.994666556335934E-80</v>
      </c>
      <c r="C496">
        <f t="shared" si="29"/>
        <v>-1.4574694881103938</v>
      </c>
      <c r="M496">
        <f t="shared" si="30"/>
        <v>0.3833144753730336</v>
      </c>
    </row>
    <row r="497" spans="1:13" ht="12.75">
      <c r="A497">
        <f t="shared" si="31"/>
        <v>9.900000999999877</v>
      </c>
      <c r="B497" s="1">
        <f t="shared" si="28"/>
        <v>4.996955059355407E-80</v>
      </c>
      <c r="C497">
        <f t="shared" si="29"/>
        <v>-1.4545251056035429</v>
      </c>
      <c r="M497">
        <f t="shared" si="30"/>
        <v>0.3825401027737318</v>
      </c>
    </row>
    <row r="498" spans="1:13" ht="12.75">
      <c r="A498">
        <f t="shared" si="31"/>
        <v>9.920000999999877</v>
      </c>
      <c r="B498" s="1">
        <f t="shared" si="28"/>
        <v>3.9984789059018814E-80</v>
      </c>
      <c r="C498">
        <f t="shared" si="29"/>
        <v>-1.4515925956056033</v>
      </c>
      <c r="M498">
        <f t="shared" si="30"/>
        <v>0.3817688526442737</v>
      </c>
    </row>
    <row r="499" spans="1:13" ht="12.75">
      <c r="A499">
        <f t="shared" si="31"/>
        <v>9.940000999999876</v>
      </c>
      <c r="B499" s="1">
        <f t="shared" si="28"/>
        <v>2.9993921106731437E-80</v>
      </c>
      <c r="C499">
        <f t="shared" si="29"/>
        <v>-1.4486718864515387</v>
      </c>
      <c r="M499">
        <f t="shared" si="30"/>
        <v>0.3810007061367547</v>
      </c>
    </row>
    <row r="500" spans="1:13" ht="12.75">
      <c r="A500">
        <f t="shared" si="31"/>
        <v>9.960000999999876</v>
      </c>
      <c r="B500" s="1">
        <f>(-(1+0.0004*M502/12)*B502+(2-0.004*M501/12)*B501)/(1+0.0004*M500/12)</f>
        <v>1.999848161665057E-80</v>
      </c>
      <c r="C500">
        <f t="shared" si="29"/>
        <v>-1.445762907051935</v>
      </c>
      <c r="M500">
        <f t="shared" si="30"/>
        <v>0.38023564455465897</v>
      </c>
    </row>
    <row r="501" spans="1:13" ht="12.75">
      <c r="A501">
        <f t="shared" si="31"/>
        <v>9.980000999999875</v>
      </c>
      <c r="B501" s="1">
        <v>1E-80</v>
      </c>
      <c r="C501">
        <f t="shared" si="29"/>
        <v>-1.4428655868872338</v>
      </c>
      <c r="M501">
        <f t="shared" si="30"/>
        <v>0.3794736493513425</v>
      </c>
    </row>
    <row r="502" spans="1:13" ht="12.75">
      <c r="A502">
        <f t="shared" si="31"/>
        <v>10.000000999999875</v>
      </c>
      <c r="B502">
        <v>0</v>
      </c>
      <c r="C502">
        <f t="shared" si="29"/>
        <v>-1.4399798560020325</v>
      </c>
      <c r="M502">
        <f t="shared" si="30"/>
        <v>0.3787147021285346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1998-09-07T17:55:38Z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